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90" windowWidth="15135" windowHeight="11010" activeTab="1"/>
  </bookViews>
  <sheets>
    <sheet name="TAPAHTUMAT 1 7 -30 6" sheetId="1" r:id="rId1"/>
    <sheet name="TULOSLASKELMA" sheetId="2" r:id="rId2"/>
    <sheet name="TILIÖINNIT" sheetId="3" r:id="rId3"/>
  </sheets>
  <definedNames>
    <definedName name="_xlnm._FilterDatabase" localSheetId="0" hidden="1">'TAPAHTUMAT 1 7 -30 6'!$A$3:$G$835</definedName>
    <definedName name="_xlnm.Print_Area" localSheetId="0">'TAPAHTUMAT 1 7 -30 6'!$A$3:$G$835</definedName>
    <definedName name="_xlnm.Print_Area" localSheetId="2">'TILIÖINNIT'!$B$2:$G$53</definedName>
    <definedName name="_xlnm.Print_Area" localSheetId="1">'TULOSLASKELMA'!$A$2:$F$47</definedName>
    <definedName name="_xlnm.Print_Titles" localSheetId="0">'TAPAHTUMAT 1 7 -30 6'!$3:$3</definedName>
  </definedNames>
  <calcPr fullCalcOnLoad="1"/>
</workbook>
</file>

<file path=xl/sharedStrings.xml><?xml version="1.0" encoding="utf-8"?>
<sst xmlns="http://schemas.openxmlformats.org/spreadsheetml/2006/main" count="83" uniqueCount="48">
  <si>
    <t>Kirjauspäivä</t>
  </si>
  <si>
    <t>Saaja/Maksaja</t>
  </si>
  <si>
    <t>Viesti</t>
  </si>
  <si>
    <t>Tiliöinti</t>
  </si>
  <si>
    <t>Selite</t>
  </si>
  <si>
    <t>pelipassimaksut</t>
  </si>
  <si>
    <t>sarjamaksut</t>
  </si>
  <si>
    <t>tapahtumatulot</t>
  </si>
  <si>
    <t>jäsenmaksut</t>
  </si>
  <si>
    <t>myyjäiset</t>
  </si>
  <si>
    <t>korkotuotot</t>
  </si>
  <si>
    <t>muut talkootulot</t>
  </si>
  <si>
    <t>muut kulut</t>
  </si>
  <si>
    <t>avustukset</t>
  </si>
  <si>
    <t>oheisharjoituskulut</t>
  </si>
  <si>
    <t>TILIKAUDEN YLI-/ALIJÄÄMÄ</t>
  </si>
  <si>
    <t>Määrä  €</t>
  </si>
  <si>
    <t>alkupääoman siirto</t>
  </si>
  <si>
    <t>myyntitulot</t>
  </si>
  <si>
    <t>mainosmyyntitulot</t>
  </si>
  <si>
    <t>jäämaksut</t>
  </si>
  <si>
    <t>sopimusmaksut</t>
  </si>
  <si>
    <t>varustekulut</t>
  </si>
  <si>
    <t>tukimaksut</t>
  </si>
  <si>
    <t>jäsenmaksut seuralle</t>
  </si>
  <si>
    <t>myyntikulut</t>
  </si>
  <si>
    <t>tarvikekulut</t>
  </si>
  <si>
    <t>pelipassit</t>
  </si>
  <si>
    <t>kausimaksut</t>
  </si>
  <si>
    <t>JOUKKUEEN TOIMINNAN TULOT</t>
  </si>
  <si>
    <t>JOUKKUEEN TOIMINNAN MENOT</t>
  </si>
  <si>
    <t>tuomarimaksut</t>
  </si>
  <si>
    <t>matkakustannukset</t>
  </si>
  <si>
    <t>majoituskustannukset</t>
  </si>
  <si>
    <t>huoltokustannukset</t>
  </si>
  <si>
    <t>kausimaksut seuralle</t>
  </si>
  <si>
    <t>turnauskustannukset</t>
  </si>
  <si>
    <t>turnaustulot</t>
  </si>
  <si>
    <t>seuran maksama talkootulo</t>
  </si>
  <si>
    <t>ruokakustannukset</t>
  </si>
  <si>
    <t>oman turnauksen kustannukset</t>
  </si>
  <si>
    <t>muut tulot</t>
  </si>
  <si>
    <t>JOUKKUEEN TOIMINTA</t>
  </si>
  <si>
    <t>TOIMINNAN TULOT</t>
  </si>
  <si>
    <t>TOIMINNAN MENOT</t>
  </si>
  <si>
    <t>UUDET TILIÖINNIT 2013 -2014</t>
  </si>
  <si>
    <t>TULOSLASKELMA 2014-2015</t>
  </si>
  <si>
    <t>ALKUPÄÄOMAN SIIRTO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</si>
</sst>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color indexed="63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55"/>
      <name val="Calibri"/>
      <family val="2"/>
    </font>
    <font>
      <sz val="8"/>
      <name val="Tahoma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 tint="0.34999001026153564"/>
      <name val="Calibri"/>
      <family val="2"/>
    </font>
    <font>
      <sz val="9"/>
      <color theme="1"/>
      <name val="Calibri"/>
      <family val="2"/>
    </font>
    <font>
      <sz val="9"/>
      <color theme="0" tint="-0.24997000396251678"/>
      <name val="Calibri"/>
      <family val="2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1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18" fillId="0" borderId="0" xfId="0" applyFont="1" applyFill="1" applyAlignment="1">
      <alignment/>
    </xf>
    <xf numFmtId="14" fontId="4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4" fontId="42" fillId="0" borderId="0" xfId="0" applyNumberFormat="1" applyFont="1" applyBorder="1" applyAlignment="1">
      <alignment/>
    </xf>
    <xf numFmtId="14" fontId="18" fillId="33" borderId="0" xfId="0" applyNumberFormat="1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33" borderId="0" xfId="0" applyFont="1" applyFill="1" applyAlignment="1">
      <alignment/>
    </xf>
    <xf numFmtId="14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83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140625" defaultRowHeight="15"/>
  <cols>
    <col min="1" max="1" width="6.00390625" style="28" customWidth="1"/>
    <col min="2" max="2" width="15.00390625" style="2" customWidth="1"/>
    <col min="3" max="3" width="13.00390625" style="2" customWidth="1"/>
    <col min="4" max="4" width="39.421875" style="0" customWidth="1"/>
    <col min="5" max="5" width="11.8515625" style="0" customWidth="1"/>
    <col min="6" max="6" width="31.7109375" style="0" customWidth="1"/>
    <col min="7" max="7" width="116.140625" style="0" customWidth="1"/>
    <col min="8" max="8" width="11.28125" style="0" bestFit="1" customWidth="1"/>
    <col min="14" max="14" width="7.28125" style="0" customWidth="1"/>
    <col min="15" max="15" width="18.00390625" style="0" customWidth="1"/>
    <col min="16" max="16" width="31.8515625" style="0" bestFit="1" customWidth="1"/>
    <col min="17" max="17" width="12.00390625" style="0" bestFit="1" customWidth="1"/>
    <col min="18" max="18" width="25.28125" style="0" bestFit="1" customWidth="1"/>
  </cols>
  <sheetData>
    <row r="3" spans="2:55" ht="15">
      <c r="B3" s="16" t="s">
        <v>0</v>
      </c>
      <c r="C3" s="17" t="s">
        <v>16</v>
      </c>
      <c r="D3" s="1" t="s">
        <v>1</v>
      </c>
      <c r="E3" s="9" t="s">
        <v>3</v>
      </c>
      <c r="F3" s="1" t="s">
        <v>4</v>
      </c>
      <c r="G3" s="1" t="s">
        <v>2</v>
      </c>
      <c r="H3" s="10"/>
      <c r="I3" s="10"/>
      <c r="J3" s="10"/>
      <c r="K3" s="10"/>
      <c r="L3" s="10"/>
      <c r="M3" s="10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>
      <c r="A4" s="26">
        <v>1</v>
      </c>
      <c r="B4" s="24">
        <v>41455</v>
      </c>
      <c r="C4" s="25"/>
      <c r="D4" s="27"/>
      <c r="E4" s="27">
        <v>1031</v>
      </c>
      <c r="F4" s="30" t="str">
        <f>LOOKUP(E4,TILIÖINNIT!$C$5:$C$56,TILIÖINNIT!$D$5:$D$56)</f>
        <v>alkupääoman siirto</v>
      </c>
      <c r="G4" s="27"/>
      <c r="H4" s="10"/>
      <c r="I4" s="10"/>
      <c r="J4" s="10"/>
      <c r="K4" s="10"/>
      <c r="L4" s="10"/>
      <c r="M4" s="10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7" ht="15">
      <c r="A5" s="14">
        <v>2</v>
      </c>
      <c r="B5" s="31"/>
      <c r="C5" s="32"/>
      <c r="D5" s="33"/>
      <c r="E5" s="33"/>
      <c r="F5" s="34">
        <f>IF(E5="","",LOOKUP(E5,TILIÖINNIT!$C$5:$C$56,TILIÖINNIT!$D$5:$D$56))</f>
      </c>
      <c r="G5" s="33"/>
    </row>
    <row r="6" spans="1:7" ht="15">
      <c r="A6" s="14">
        <v>3</v>
      </c>
      <c r="B6" s="31"/>
      <c r="C6" s="32"/>
      <c r="D6" s="33"/>
      <c r="E6" s="33"/>
      <c r="F6" s="34">
        <f>IF(E6="","",LOOKUP(E6,TILIÖINNIT!$C$5:$C$56,TILIÖINNIT!$D$5:$D$56))</f>
      </c>
      <c r="G6" s="33"/>
    </row>
    <row r="7" spans="1:7" ht="15">
      <c r="A7" s="14">
        <v>4</v>
      </c>
      <c r="B7" s="31"/>
      <c r="C7" s="32"/>
      <c r="D7" s="33"/>
      <c r="E7" s="33"/>
      <c r="F7" s="34">
        <f>IF(E7="","",LOOKUP(E7,TILIÖINNIT!$C$5:$C$56,TILIÖINNIT!$D$5:$D$56))</f>
      </c>
      <c r="G7" s="33"/>
    </row>
    <row r="8" spans="1:7" ht="15">
      <c r="A8" s="14">
        <v>5</v>
      </c>
      <c r="B8" s="31"/>
      <c r="C8" s="32"/>
      <c r="D8" s="33"/>
      <c r="E8" s="33"/>
      <c r="F8" s="34">
        <f>IF(E8="","",LOOKUP(E8,TILIÖINNIT!$C$5:$C$56,TILIÖINNIT!$D$5:$D$56))</f>
      </c>
      <c r="G8" s="33"/>
    </row>
    <row r="9" spans="1:7" ht="15">
      <c r="A9" s="14">
        <v>6</v>
      </c>
      <c r="B9" s="31"/>
      <c r="C9" s="32"/>
      <c r="D9" s="33"/>
      <c r="E9" s="33"/>
      <c r="F9" s="34">
        <f>IF(E9="","",LOOKUP(E9,TILIÖINNIT!$C$5:$C$56,TILIÖINNIT!$D$5:$D$56))</f>
      </c>
      <c r="G9" s="33"/>
    </row>
    <row r="10" spans="1:7" ht="15">
      <c r="A10" s="14">
        <v>7</v>
      </c>
      <c r="B10" s="31"/>
      <c r="C10" s="32"/>
      <c r="D10" s="33"/>
      <c r="E10" s="33"/>
      <c r="F10" s="34">
        <f>IF(E10="","",LOOKUP(E10,TILIÖINNIT!$C$5:$C$56,TILIÖINNIT!$D$5:$D$56))</f>
      </c>
      <c r="G10" s="33"/>
    </row>
    <row r="11" spans="1:7" ht="15">
      <c r="A11" s="14">
        <v>8</v>
      </c>
      <c r="B11" s="31"/>
      <c r="C11" s="32"/>
      <c r="D11" s="33"/>
      <c r="E11" s="33"/>
      <c r="F11" s="34">
        <f>IF(E11="","",LOOKUP(E11,TILIÖINNIT!$C$5:$C$56,TILIÖINNIT!$D$5:$D$56))</f>
      </c>
      <c r="G11" s="33"/>
    </row>
    <row r="12" spans="1:7" ht="15">
      <c r="A12" s="14">
        <v>9</v>
      </c>
      <c r="B12" s="31"/>
      <c r="C12" s="32"/>
      <c r="D12" s="33"/>
      <c r="E12" s="33"/>
      <c r="F12" s="34">
        <f>IF(E12="","",LOOKUP(E12,TILIÖINNIT!$C$5:$C$56,TILIÖINNIT!$D$5:$D$56))</f>
      </c>
      <c r="G12" s="33"/>
    </row>
    <row r="13" spans="1:7" ht="15">
      <c r="A13" s="14">
        <v>10</v>
      </c>
      <c r="B13" s="31"/>
      <c r="C13" s="32"/>
      <c r="D13" s="33"/>
      <c r="E13" s="33"/>
      <c r="F13" s="34">
        <f>IF(E13="","",LOOKUP(E13,TILIÖINNIT!$C$5:$C$56,TILIÖINNIT!$D$5:$D$56))</f>
      </c>
      <c r="G13" s="33"/>
    </row>
    <row r="14" spans="1:7" ht="15">
      <c r="A14" s="14">
        <v>11</v>
      </c>
      <c r="B14" s="31"/>
      <c r="C14" s="32"/>
      <c r="D14" s="33"/>
      <c r="E14" s="33"/>
      <c r="F14" s="34">
        <f>IF(E14="","",LOOKUP(E14,TILIÖINNIT!$C$5:$C$56,TILIÖINNIT!$D$5:$D$56))</f>
      </c>
      <c r="G14" s="33"/>
    </row>
    <row r="15" spans="1:7" ht="15">
      <c r="A15" s="14">
        <v>12</v>
      </c>
      <c r="B15" s="31"/>
      <c r="C15" s="32"/>
      <c r="D15" s="33"/>
      <c r="E15" s="33"/>
      <c r="F15" s="34">
        <f>IF(E15="","",LOOKUP(E15,TILIÖINNIT!$C$5:$C$56,TILIÖINNIT!$D$5:$D$56))</f>
      </c>
      <c r="G15" s="33"/>
    </row>
    <row r="16" spans="1:7" ht="15">
      <c r="A16" s="14">
        <v>13</v>
      </c>
      <c r="B16" s="31"/>
      <c r="C16" s="32"/>
      <c r="D16" s="33"/>
      <c r="E16" s="33"/>
      <c r="F16" s="34">
        <f>IF(E16="","",LOOKUP(E16,TILIÖINNIT!$C$5:$C$56,TILIÖINNIT!$D$5:$D$56))</f>
      </c>
      <c r="G16" s="33"/>
    </row>
    <row r="17" spans="1:7" ht="15">
      <c r="A17" s="14">
        <v>14</v>
      </c>
      <c r="B17" s="31"/>
      <c r="C17" s="32"/>
      <c r="D17" s="33"/>
      <c r="E17" s="33"/>
      <c r="F17" s="34">
        <f>IF(E17="","",LOOKUP(E17,TILIÖINNIT!$C$5:$C$56,TILIÖINNIT!$D$5:$D$56))</f>
      </c>
      <c r="G17" s="33"/>
    </row>
    <row r="18" spans="1:7" ht="15">
      <c r="A18" s="14">
        <v>15</v>
      </c>
      <c r="B18" s="31"/>
      <c r="C18" s="32"/>
      <c r="D18" s="33"/>
      <c r="E18" s="33"/>
      <c r="F18" s="34">
        <f>IF(E18="","",LOOKUP(E18,TILIÖINNIT!$C$5:$C$56,TILIÖINNIT!$D$5:$D$56))</f>
      </c>
      <c r="G18" s="33"/>
    </row>
    <row r="19" spans="1:7" ht="15">
      <c r="A19" s="14">
        <v>16</v>
      </c>
      <c r="B19" s="31"/>
      <c r="C19" s="32"/>
      <c r="D19" s="33"/>
      <c r="E19" s="33"/>
      <c r="F19" s="34">
        <f>IF(E19="","",LOOKUP(E19,TILIÖINNIT!$C$5:$C$56,TILIÖINNIT!$D$5:$D$56))</f>
      </c>
      <c r="G19" s="33"/>
    </row>
    <row r="20" spans="1:7" ht="15">
      <c r="A20" s="14">
        <v>17</v>
      </c>
      <c r="B20" s="31"/>
      <c r="C20" s="32"/>
      <c r="D20" s="33"/>
      <c r="E20" s="33"/>
      <c r="F20" s="34">
        <f>IF(E20="","",LOOKUP(E20,TILIÖINNIT!$C$5:$C$56,TILIÖINNIT!$D$5:$D$56))</f>
      </c>
      <c r="G20" s="33"/>
    </row>
    <row r="21" spans="1:7" ht="15">
      <c r="A21" s="14">
        <v>18</v>
      </c>
      <c r="B21" s="31"/>
      <c r="C21" s="32"/>
      <c r="D21" s="33"/>
      <c r="E21" s="33"/>
      <c r="F21" s="34">
        <f>IF(E21="","",LOOKUP(E21,TILIÖINNIT!$C$5:$C$56,TILIÖINNIT!$D$5:$D$56))</f>
      </c>
      <c r="G21" s="33"/>
    </row>
    <row r="22" spans="1:7" ht="15">
      <c r="A22" s="14">
        <v>19</v>
      </c>
      <c r="B22" s="31"/>
      <c r="C22" s="32"/>
      <c r="D22" s="33"/>
      <c r="E22" s="33"/>
      <c r="F22" s="34">
        <f>IF(E22="","",LOOKUP(E22,TILIÖINNIT!$C$5:$C$56,TILIÖINNIT!$D$5:$D$56))</f>
      </c>
      <c r="G22" s="33"/>
    </row>
    <row r="23" spans="1:7" ht="15">
      <c r="A23" s="14">
        <v>20</v>
      </c>
      <c r="B23" s="31"/>
      <c r="C23" s="32"/>
      <c r="D23" s="33"/>
      <c r="E23" s="33"/>
      <c r="F23" s="34">
        <f>IF(E23="","",LOOKUP(E23,TILIÖINNIT!$C$5:$C$56,TILIÖINNIT!$D$5:$D$56))</f>
      </c>
      <c r="G23" s="33"/>
    </row>
    <row r="24" spans="1:7" ht="15">
      <c r="A24" s="14">
        <v>21</v>
      </c>
      <c r="B24" s="31"/>
      <c r="C24" s="32"/>
      <c r="D24" s="33"/>
      <c r="E24" s="33"/>
      <c r="F24" s="34">
        <f>IF(E24="","",LOOKUP(E24,TILIÖINNIT!$C$5:$C$56,TILIÖINNIT!$D$5:$D$56))</f>
      </c>
      <c r="G24" s="33"/>
    </row>
    <row r="25" spans="1:7" ht="15">
      <c r="A25" s="14">
        <v>22</v>
      </c>
      <c r="B25" s="31"/>
      <c r="C25" s="32"/>
      <c r="D25" s="33"/>
      <c r="E25" s="33"/>
      <c r="F25" s="34">
        <f>IF(E25="","",LOOKUP(E25,TILIÖINNIT!$C$5:$C$56,TILIÖINNIT!$D$5:$D$56))</f>
      </c>
      <c r="G25" s="33"/>
    </row>
    <row r="26" spans="1:7" ht="15">
      <c r="A26" s="14">
        <v>23</v>
      </c>
      <c r="B26" s="31"/>
      <c r="C26" s="32"/>
      <c r="D26" s="33"/>
      <c r="E26" s="33"/>
      <c r="F26" s="34">
        <f>IF(E26="","",LOOKUP(E26,TILIÖINNIT!$C$5:$C$56,TILIÖINNIT!$D$5:$D$56))</f>
      </c>
      <c r="G26" s="33"/>
    </row>
    <row r="27" spans="1:7" ht="15">
      <c r="A27" s="14">
        <v>24</v>
      </c>
      <c r="B27" s="31"/>
      <c r="C27" s="32"/>
      <c r="D27" s="33"/>
      <c r="E27" s="33"/>
      <c r="F27" s="34">
        <f>IF(E27="","",LOOKUP(E27,TILIÖINNIT!$C$5:$C$56,TILIÖINNIT!$D$5:$D$56))</f>
      </c>
      <c r="G27" s="33"/>
    </row>
    <row r="28" spans="1:7" ht="15">
      <c r="A28" s="14">
        <v>25</v>
      </c>
      <c r="B28" s="31"/>
      <c r="C28" s="32"/>
      <c r="D28" s="33"/>
      <c r="E28" s="33"/>
      <c r="F28" s="34">
        <f>IF(E28="","",LOOKUP(E28,TILIÖINNIT!$C$5:$C$56,TILIÖINNIT!$D$5:$D$56))</f>
      </c>
      <c r="G28" s="33"/>
    </row>
    <row r="29" spans="1:7" ht="15">
      <c r="A29" s="14">
        <v>26</v>
      </c>
      <c r="B29" s="31"/>
      <c r="C29" s="32"/>
      <c r="D29" s="33"/>
      <c r="E29" s="33"/>
      <c r="F29" s="34">
        <f>IF(E29="","",LOOKUP(E29,TILIÖINNIT!$C$5:$C$56,TILIÖINNIT!$D$5:$D$56))</f>
      </c>
      <c r="G29" s="33"/>
    </row>
    <row r="30" spans="1:7" ht="15">
      <c r="A30" s="14">
        <v>27</v>
      </c>
      <c r="B30" s="31"/>
      <c r="C30" s="32"/>
      <c r="D30" s="33"/>
      <c r="E30" s="33"/>
      <c r="F30" s="34">
        <f>IF(E30="","",LOOKUP(E30,TILIÖINNIT!$C$5:$C$56,TILIÖINNIT!$D$5:$D$56))</f>
      </c>
      <c r="G30" s="33"/>
    </row>
    <row r="31" spans="1:7" ht="15">
      <c r="A31" s="14">
        <v>28</v>
      </c>
      <c r="B31" s="31"/>
      <c r="C31" s="32"/>
      <c r="D31" s="33"/>
      <c r="E31" s="33"/>
      <c r="F31" s="34">
        <f>IF(E31="","",LOOKUP(E31,TILIÖINNIT!$C$5:$C$56,TILIÖINNIT!$D$5:$D$56))</f>
      </c>
      <c r="G31" s="33"/>
    </row>
    <row r="32" spans="1:7" ht="15">
      <c r="A32" s="14">
        <v>29</v>
      </c>
      <c r="B32" s="31"/>
      <c r="C32" s="32"/>
      <c r="D32" s="33"/>
      <c r="E32" s="33"/>
      <c r="F32" s="34">
        <f>IF(E32="","",LOOKUP(E32,TILIÖINNIT!$C$5:$C$56,TILIÖINNIT!$D$5:$D$56))</f>
      </c>
      <c r="G32" s="33"/>
    </row>
    <row r="33" spans="1:7" ht="15">
      <c r="A33" s="14">
        <v>30</v>
      </c>
      <c r="B33" s="31"/>
      <c r="C33" s="32"/>
      <c r="D33" s="33"/>
      <c r="E33" s="33"/>
      <c r="F33" s="34">
        <f>IF(E33="","",LOOKUP(E33,TILIÖINNIT!$C$5:$C$56,TILIÖINNIT!$D$5:$D$56))</f>
      </c>
      <c r="G33" s="33"/>
    </row>
    <row r="34" spans="1:7" ht="15">
      <c r="A34" s="14">
        <v>31</v>
      </c>
      <c r="B34" s="31"/>
      <c r="C34" s="32"/>
      <c r="D34" s="33"/>
      <c r="E34" s="33"/>
      <c r="F34" s="34">
        <f>IF(E34="","",LOOKUP(E34,TILIÖINNIT!$C$5:$C$56,TILIÖINNIT!$D$5:$D$56))</f>
      </c>
      <c r="G34" s="33"/>
    </row>
    <row r="35" spans="1:7" ht="15">
      <c r="A35" s="14">
        <v>32</v>
      </c>
      <c r="B35" s="31"/>
      <c r="C35" s="32"/>
      <c r="D35" s="33"/>
      <c r="E35" s="33"/>
      <c r="F35" s="34">
        <f>IF(E35="","",LOOKUP(E35,TILIÖINNIT!$C$5:$C$56,TILIÖINNIT!$D$5:$D$56))</f>
      </c>
      <c r="G35" s="33"/>
    </row>
    <row r="36" spans="1:7" ht="15">
      <c r="A36" s="14">
        <v>33</v>
      </c>
      <c r="B36" s="31"/>
      <c r="C36" s="32"/>
      <c r="D36" s="33"/>
      <c r="E36" s="33"/>
      <c r="F36" s="34">
        <f>IF(E36="","",LOOKUP(E36,TILIÖINNIT!$C$5:$C$56,TILIÖINNIT!$D$5:$D$56))</f>
      </c>
      <c r="G36" s="33"/>
    </row>
    <row r="37" spans="1:7" ht="15">
      <c r="A37" s="14">
        <v>34</v>
      </c>
      <c r="B37" s="31"/>
      <c r="C37" s="32"/>
      <c r="D37" s="33"/>
      <c r="E37" s="33"/>
      <c r="F37" s="34">
        <f>IF(E37="","",LOOKUP(E37,TILIÖINNIT!$C$5:$C$56,TILIÖINNIT!$D$5:$D$56))</f>
      </c>
      <c r="G37" s="33"/>
    </row>
    <row r="38" spans="1:7" ht="15">
      <c r="A38" s="14">
        <v>35</v>
      </c>
      <c r="B38" s="31"/>
      <c r="C38" s="32"/>
      <c r="D38" s="33"/>
      <c r="E38" s="33"/>
      <c r="F38" s="34">
        <f>IF(E38="","",LOOKUP(E38,TILIÖINNIT!$C$5:$C$56,TILIÖINNIT!$D$5:$D$56))</f>
      </c>
      <c r="G38" s="33"/>
    </row>
    <row r="39" spans="1:7" ht="15">
      <c r="A39" s="14">
        <v>36</v>
      </c>
      <c r="B39" s="31"/>
      <c r="C39" s="32"/>
      <c r="D39" s="33"/>
      <c r="E39" s="33"/>
      <c r="F39" s="34">
        <f>IF(E39="","",LOOKUP(E39,TILIÖINNIT!$C$5:$C$56,TILIÖINNIT!$D$5:$D$56))</f>
      </c>
      <c r="G39" s="33"/>
    </row>
    <row r="40" spans="1:7" ht="15">
      <c r="A40" s="14">
        <v>37</v>
      </c>
      <c r="B40" s="31"/>
      <c r="C40" s="32"/>
      <c r="D40" s="33"/>
      <c r="E40" s="33"/>
      <c r="F40" s="34">
        <f>IF(E40="","",LOOKUP(E40,TILIÖINNIT!$C$5:$C$56,TILIÖINNIT!$D$5:$D$56))</f>
      </c>
      <c r="G40" s="33"/>
    </row>
    <row r="41" spans="1:7" ht="15">
      <c r="A41" s="14">
        <v>38</v>
      </c>
      <c r="B41" s="31"/>
      <c r="C41" s="32"/>
      <c r="D41" s="33"/>
      <c r="E41" s="33"/>
      <c r="F41" s="34">
        <f>IF(E41="","",LOOKUP(E41,TILIÖINNIT!$C$5:$C$56,TILIÖINNIT!$D$5:$D$56))</f>
      </c>
      <c r="G41" s="33"/>
    </row>
    <row r="42" spans="1:7" ht="15">
      <c r="A42" s="14">
        <v>39</v>
      </c>
      <c r="B42" s="31"/>
      <c r="C42" s="32"/>
      <c r="D42" s="33"/>
      <c r="E42" s="33"/>
      <c r="F42" s="34">
        <f>IF(E42="","",LOOKUP(E42,TILIÖINNIT!$C$5:$C$56,TILIÖINNIT!$D$5:$D$56))</f>
      </c>
      <c r="G42" s="33"/>
    </row>
    <row r="43" spans="1:7" ht="15">
      <c r="A43" s="14">
        <v>40</v>
      </c>
      <c r="B43" s="31"/>
      <c r="C43" s="32"/>
      <c r="D43" s="33"/>
      <c r="E43" s="33"/>
      <c r="F43" s="34">
        <f>IF(E43="","",LOOKUP(E43,TILIÖINNIT!$C$5:$C$56,TILIÖINNIT!$D$5:$D$56))</f>
      </c>
      <c r="G43" s="33"/>
    </row>
    <row r="44" spans="1:7" ht="15">
      <c r="A44" s="14">
        <v>41</v>
      </c>
      <c r="B44" s="31"/>
      <c r="C44" s="32"/>
      <c r="D44" s="33"/>
      <c r="E44" s="33"/>
      <c r="F44" s="34">
        <f>IF(E44="","",LOOKUP(E44,TILIÖINNIT!$C$5:$C$56,TILIÖINNIT!$D$5:$D$56))</f>
      </c>
      <c r="G44" s="33"/>
    </row>
    <row r="45" spans="1:7" ht="15">
      <c r="A45" s="14">
        <v>42</v>
      </c>
      <c r="B45" s="31"/>
      <c r="C45" s="32"/>
      <c r="D45" s="33"/>
      <c r="E45" s="33"/>
      <c r="F45" s="34">
        <f>IF(E45="","",LOOKUP(E45,TILIÖINNIT!$C$5:$C$56,TILIÖINNIT!$D$5:$D$56))</f>
      </c>
      <c r="G45" s="33"/>
    </row>
    <row r="46" spans="1:7" ht="15">
      <c r="A46" s="14">
        <v>43</v>
      </c>
      <c r="B46" s="31"/>
      <c r="C46" s="32"/>
      <c r="D46" s="33"/>
      <c r="E46" s="33"/>
      <c r="F46" s="34">
        <f>IF(E46="","",LOOKUP(E46,TILIÖINNIT!$C$5:$C$56,TILIÖINNIT!$D$5:$D$56))</f>
      </c>
      <c r="G46" s="33"/>
    </row>
    <row r="47" spans="1:7" ht="15">
      <c r="A47" s="14">
        <v>44</v>
      </c>
      <c r="B47" s="31"/>
      <c r="C47" s="32"/>
      <c r="D47" s="33"/>
      <c r="E47" s="33"/>
      <c r="F47" s="34">
        <f>IF(E47="","",LOOKUP(E47,TILIÖINNIT!$C$5:$C$56,TILIÖINNIT!$D$5:$D$56))</f>
      </c>
      <c r="G47" s="33"/>
    </row>
    <row r="48" spans="1:7" ht="15">
      <c r="A48" s="14">
        <v>45</v>
      </c>
      <c r="B48" s="31"/>
      <c r="C48" s="32"/>
      <c r="D48" s="33"/>
      <c r="E48" s="33"/>
      <c r="F48" s="34">
        <f>IF(E48="","",LOOKUP(E48,TILIÖINNIT!$C$5:$C$56,TILIÖINNIT!$D$5:$D$56))</f>
      </c>
      <c r="G48" s="33"/>
    </row>
    <row r="49" spans="1:7" ht="15">
      <c r="A49" s="14">
        <v>46</v>
      </c>
      <c r="B49" s="31"/>
      <c r="C49" s="32"/>
      <c r="D49" s="33"/>
      <c r="E49" s="33"/>
      <c r="F49" s="34">
        <f>IF(E49="","",LOOKUP(E49,TILIÖINNIT!$C$5:$C$56,TILIÖINNIT!$D$5:$D$56))</f>
      </c>
      <c r="G49" s="33"/>
    </row>
    <row r="50" spans="1:7" ht="15">
      <c r="A50" s="14">
        <v>47</v>
      </c>
      <c r="B50" s="31"/>
      <c r="C50" s="32"/>
      <c r="D50" s="33"/>
      <c r="E50" s="33"/>
      <c r="F50" s="34">
        <f>IF(E50="","",LOOKUP(E50,TILIÖINNIT!$C$5:$C$56,TILIÖINNIT!$D$5:$D$56))</f>
      </c>
      <c r="G50" s="33"/>
    </row>
    <row r="51" spans="1:7" ht="15">
      <c r="A51" s="14">
        <v>48</v>
      </c>
      <c r="B51" s="31"/>
      <c r="C51" s="32"/>
      <c r="D51" s="33"/>
      <c r="E51" s="33"/>
      <c r="F51" s="34">
        <f>IF(E51="","",LOOKUP(E51,TILIÖINNIT!$C$5:$C$56,TILIÖINNIT!$D$5:$D$56))</f>
      </c>
      <c r="G51" s="33"/>
    </row>
    <row r="52" spans="1:7" ht="15">
      <c r="A52" s="14">
        <v>49</v>
      </c>
      <c r="B52" s="31"/>
      <c r="C52" s="32"/>
      <c r="D52" s="33"/>
      <c r="E52" s="33"/>
      <c r="F52" s="34">
        <f>IF(E52="","",LOOKUP(E52,TILIÖINNIT!$C$5:$C$56,TILIÖINNIT!$D$5:$D$56))</f>
      </c>
      <c r="G52" s="33"/>
    </row>
    <row r="53" spans="1:7" ht="15">
      <c r="A53" s="14">
        <v>50</v>
      </c>
      <c r="B53" s="31"/>
      <c r="C53" s="32"/>
      <c r="D53" s="33"/>
      <c r="E53" s="33"/>
      <c r="F53" s="34">
        <f>IF(E53="","",LOOKUP(E53,TILIÖINNIT!$C$5:$C$56,TILIÖINNIT!$D$5:$D$56))</f>
      </c>
      <c r="G53" s="33"/>
    </row>
    <row r="54" spans="1:7" ht="15">
      <c r="A54" s="14">
        <v>51</v>
      </c>
      <c r="B54" s="31"/>
      <c r="C54" s="32"/>
      <c r="D54" s="33"/>
      <c r="E54" s="33"/>
      <c r="F54" s="34">
        <f>IF(E54="","",LOOKUP(E54,TILIÖINNIT!$C$5:$C$56,TILIÖINNIT!$D$5:$D$56))</f>
      </c>
      <c r="G54" s="33"/>
    </row>
    <row r="55" spans="1:7" ht="15">
      <c r="A55" s="14">
        <v>52</v>
      </c>
      <c r="B55" s="31"/>
      <c r="C55" s="32"/>
      <c r="D55" s="33"/>
      <c r="E55" s="33"/>
      <c r="F55" s="34">
        <f>IF(E55="","",LOOKUP(E55,TILIÖINNIT!$C$5:$C$56,TILIÖINNIT!$D$5:$D$56))</f>
      </c>
      <c r="G55" s="33"/>
    </row>
    <row r="56" spans="1:7" ht="15">
      <c r="A56" s="14">
        <v>53</v>
      </c>
      <c r="B56" s="31"/>
      <c r="C56" s="32"/>
      <c r="D56" s="33"/>
      <c r="E56" s="33"/>
      <c r="F56" s="34">
        <f>IF(E56="","",LOOKUP(E56,TILIÖINNIT!$C$5:$C$56,TILIÖINNIT!$D$5:$D$56))</f>
      </c>
      <c r="G56" s="33"/>
    </row>
    <row r="57" spans="1:7" ht="15">
      <c r="A57" s="14">
        <v>54</v>
      </c>
      <c r="B57" s="31"/>
      <c r="C57" s="32"/>
      <c r="D57" s="33"/>
      <c r="E57" s="33"/>
      <c r="F57" s="34">
        <f>IF(E57="","",LOOKUP(E57,TILIÖINNIT!$C$5:$C$56,TILIÖINNIT!$D$5:$D$56))</f>
      </c>
      <c r="G57" s="33"/>
    </row>
    <row r="58" spans="1:7" ht="15">
      <c r="A58" s="14">
        <v>55</v>
      </c>
      <c r="B58" s="31"/>
      <c r="C58" s="32"/>
      <c r="D58" s="33"/>
      <c r="E58" s="33"/>
      <c r="F58" s="34">
        <f>IF(E58="","",LOOKUP(E58,TILIÖINNIT!$C$5:$C$56,TILIÖINNIT!$D$5:$D$56))</f>
      </c>
      <c r="G58" s="33"/>
    </row>
    <row r="59" spans="1:7" ht="15">
      <c r="A59" s="14">
        <v>56</v>
      </c>
      <c r="B59" s="31"/>
      <c r="C59" s="32"/>
      <c r="D59" s="33"/>
      <c r="E59" s="33"/>
      <c r="F59" s="34">
        <f>IF(E59="","",LOOKUP(E59,TILIÖINNIT!$C$5:$C$56,TILIÖINNIT!$D$5:$D$56))</f>
      </c>
      <c r="G59" s="33"/>
    </row>
    <row r="60" spans="1:7" ht="15">
      <c r="A60" s="14">
        <v>57</v>
      </c>
      <c r="B60" s="31"/>
      <c r="C60" s="32"/>
      <c r="D60" s="33"/>
      <c r="E60" s="33"/>
      <c r="F60" s="34">
        <f>IF(E60="","",LOOKUP(E60,TILIÖINNIT!$C$5:$C$56,TILIÖINNIT!$D$5:$D$56))</f>
      </c>
      <c r="G60" s="33"/>
    </row>
    <row r="61" spans="1:7" ht="15">
      <c r="A61" s="14">
        <v>58</v>
      </c>
      <c r="B61" s="31"/>
      <c r="C61" s="32"/>
      <c r="D61" s="33"/>
      <c r="E61" s="33"/>
      <c r="F61" s="34">
        <f>IF(E61="","",LOOKUP(E61,TILIÖINNIT!$C$5:$C$56,TILIÖINNIT!$D$5:$D$56))</f>
      </c>
      <c r="G61" s="33"/>
    </row>
    <row r="62" spans="1:7" ht="15">
      <c r="A62" s="14">
        <v>59</v>
      </c>
      <c r="B62" s="31"/>
      <c r="C62" s="32"/>
      <c r="D62" s="33"/>
      <c r="E62" s="33"/>
      <c r="F62" s="34">
        <f>IF(E62="","",LOOKUP(E62,TILIÖINNIT!$C$5:$C$56,TILIÖINNIT!$D$5:$D$56))</f>
      </c>
      <c r="G62" s="33"/>
    </row>
    <row r="63" spans="1:7" ht="15">
      <c r="A63" s="14">
        <v>60</v>
      </c>
      <c r="B63" s="31"/>
      <c r="C63" s="32"/>
      <c r="D63" s="33"/>
      <c r="E63" s="33"/>
      <c r="F63" s="34">
        <f>IF(E63="","",LOOKUP(E63,TILIÖINNIT!$C$5:$C$56,TILIÖINNIT!$D$5:$D$56))</f>
      </c>
      <c r="G63" s="33"/>
    </row>
    <row r="64" spans="1:7" ht="15">
      <c r="A64" s="14">
        <v>61</v>
      </c>
      <c r="B64" s="31"/>
      <c r="C64" s="32"/>
      <c r="D64" s="33"/>
      <c r="E64" s="33"/>
      <c r="F64" s="34">
        <f>IF(E64="","",LOOKUP(E64,TILIÖINNIT!$C$5:$C$56,TILIÖINNIT!$D$5:$D$56))</f>
      </c>
      <c r="G64" s="33"/>
    </row>
    <row r="65" spans="1:7" ht="15">
      <c r="A65" s="14">
        <v>62</v>
      </c>
      <c r="B65" s="31"/>
      <c r="C65" s="32"/>
      <c r="D65" s="33"/>
      <c r="E65" s="33"/>
      <c r="F65" s="34">
        <f>IF(E65="","",LOOKUP(E65,TILIÖINNIT!$C$5:$C$56,TILIÖINNIT!$D$5:$D$56))</f>
      </c>
      <c r="G65" s="33"/>
    </row>
    <row r="66" spans="1:7" ht="15">
      <c r="A66" s="14">
        <v>63</v>
      </c>
      <c r="B66" s="31"/>
      <c r="C66" s="32"/>
      <c r="D66" s="33"/>
      <c r="E66" s="33"/>
      <c r="F66" s="34">
        <f>IF(E66="","",LOOKUP(E66,TILIÖINNIT!$C$5:$C$56,TILIÖINNIT!$D$5:$D$56))</f>
      </c>
      <c r="G66" s="33"/>
    </row>
    <row r="67" spans="1:7" ht="15">
      <c r="A67" s="14">
        <v>64</v>
      </c>
      <c r="B67" s="31"/>
      <c r="C67" s="32"/>
      <c r="D67" s="33"/>
      <c r="E67" s="33"/>
      <c r="F67" s="34">
        <f>IF(E67="","",LOOKUP(E67,TILIÖINNIT!$C$5:$C$56,TILIÖINNIT!$D$5:$D$56))</f>
      </c>
      <c r="G67" s="33"/>
    </row>
    <row r="68" spans="1:7" ht="15">
      <c r="A68" s="14">
        <v>65</v>
      </c>
      <c r="B68" s="31"/>
      <c r="C68" s="32"/>
      <c r="D68" s="33"/>
      <c r="E68" s="33"/>
      <c r="F68" s="34">
        <f>IF(E68="","",LOOKUP(E68,TILIÖINNIT!$C$5:$C$56,TILIÖINNIT!$D$5:$D$56))</f>
      </c>
      <c r="G68" s="33"/>
    </row>
    <row r="69" spans="1:7" ht="15">
      <c r="A69" s="14">
        <v>66</v>
      </c>
      <c r="B69" s="31"/>
      <c r="C69" s="32"/>
      <c r="D69" s="33"/>
      <c r="E69" s="33"/>
      <c r="F69" s="34">
        <f>IF(E69="","",LOOKUP(E69,TILIÖINNIT!$C$5:$C$56,TILIÖINNIT!$D$5:$D$56))</f>
      </c>
      <c r="G69" s="33"/>
    </row>
    <row r="70" spans="1:7" ht="15">
      <c r="A70" s="14">
        <v>67</v>
      </c>
      <c r="B70" s="31"/>
      <c r="C70" s="32"/>
      <c r="D70" s="33"/>
      <c r="E70" s="33"/>
      <c r="F70" s="34">
        <f>IF(E70="","",LOOKUP(E70,TILIÖINNIT!$C$5:$C$56,TILIÖINNIT!$D$5:$D$56))</f>
      </c>
      <c r="G70" s="33"/>
    </row>
    <row r="71" spans="1:7" ht="15">
      <c r="A71" s="14">
        <v>68</v>
      </c>
      <c r="B71" s="31"/>
      <c r="C71" s="32"/>
      <c r="D71" s="33"/>
      <c r="E71" s="33"/>
      <c r="F71" s="34">
        <f>IF(E71="","",LOOKUP(E71,TILIÖINNIT!$C$5:$C$56,TILIÖINNIT!$D$5:$D$56))</f>
      </c>
      <c r="G71" s="33"/>
    </row>
    <row r="72" spans="1:7" ht="15">
      <c r="A72" s="14">
        <v>69</v>
      </c>
      <c r="B72" s="31"/>
      <c r="C72" s="32"/>
      <c r="D72" s="33"/>
      <c r="E72" s="33"/>
      <c r="F72" s="34">
        <f>IF(E72="","",LOOKUP(E72,TILIÖINNIT!$C$5:$C$56,TILIÖINNIT!$D$5:$D$56))</f>
      </c>
      <c r="G72" s="33"/>
    </row>
    <row r="73" spans="1:7" ht="15">
      <c r="A73" s="14">
        <v>70</v>
      </c>
      <c r="B73" s="31"/>
      <c r="C73" s="32"/>
      <c r="D73" s="33"/>
      <c r="E73" s="33"/>
      <c r="F73" s="34">
        <f>IF(E73="","",LOOKUP(E73,TILIÖINNIT!$C$5:$C$56,TILIÖINNIT!$D$5:$D$56))</f>
      </c>
      <c r="G73" s="33"/>
    </row>
    <row r="74" spans="1:7" ht="15">
      <c r="A74" s="14">
        <v>71</v>
      </c>
      <c r="B74" s="31"/>
      <c r="C74" s="32"/>
      <c r="D74" s="33"/>
      <c r="E74" s="33"/>
      <c r="F74" s="34">
        <f>IF(E74="","",LOOKUP(E74,TILIÖINNIT!$C$5:$C$56,TILIÖINNIT!$D$5:$D$56))</f>
      </c>
      <c r="G74" s="33"/>
    </row>
    <row r="75" spans="1:7" ht="15">
      <c r="A75" s="14">
        <v>72</v>
      </c>
      <c r="B75" s="31"/>
      <c r="C75" s="32"/>
      <c r="D75" s="33"/>
      <c r="E75" s="33"/>
      <c r="F75" s="34">
        <f>IF(E75="","",LOOKUP(E75,TILIÖINNIT!$C$5:$C$56,TILIÖINNIT!$D$5:$D$56))</f>
      </c>
      <c r="G75" s="33"/>
    </row>
    <row r="76" spans="1:7" ht="15">
      <c r="A76" s="14">
        <v>73</v>
      </c>
      <c r="B76" s="31"/>
      <c r="C76" s="32"/>
      <c r="D76" s="33"/>
      <c r="E76" s="33"/>
      <c r="F76" s="34">
        <f>IF(E76="","",LOOKUP(E76,TILIÖINNIT!$C$5:$C$56,TILIÖINNIT!$D$5:$D$56))</f>
      </c>
      <c r="G76" s="33"/>
    </row>
    <row r="77" spans="1:7" ht="15">
      <c r="A77" s="14">
        <v>74</v>
      </c>
      <c r="B77" s="31"/>
      <c r="C77" s="32"/>
      <c r="D77" s="33"/>
      <c r="E77" s="33"/>
      <c r="F77" s="34">
        <f>IF(E77="","",LOOKUP(E77,TILIÖINNIT!$C$5:$C$56,TILIÖINNIT!$D$5:$D$56))</f>
      </c>
      <c r="G77" s="33"/>
    </row>
    <row r="78" spans="1:7" ht="15">
      <c r="A78" s="14">
        <v>75</v>
      </c>
      <c r="B78" s="31"/>
      <c r="C78" s="32"/>
      <c r="D78" s="33"/>
      <c r="E78" s="33"/>
      <c r="F78" s="34">
        <f>IF(E78="","",LOOKUP(E78,TILIÖINNIT!$C$5:$C$56,TILIÖINNIT!$D$5:$D$56))</f>
      </c>
      <c r="G78" s="33"/>
    </row>
    <row r="79" spans="1:7" ht="15">
      <c r="A79" s="14">
        <v>76</v>
      </c>
      <c r="B79" s="31"/>
      <c r="C79" s="32"/>
      <c r="D79" s="33"/>
      <c r="E79" s="33"/>
      <c r="F79" s="34">
        <f>IF(E79="","",LOOKUP(E79,TILIÖINNIT!$C$5:$C$56,TILIÖINNIT!$D$5:$D$56))</f>
      </c>
      <c r="G79" s="33"/>
    </row>
    <row r="80" spans="1:7" ht="15">
      <c r="A80" s="14">
        <v>77</v>
      </c>
      <c r="B80" s="31"/>
      <c r="C80" s="32"/>
      <c r="D80" s="33"/>
      <c r="E80" s="33"/>
      <c r="F80" s="34">
        <f>IF(E80="","",LOOKUP(E80,TILIÖINNIT!$C$5:$C$56,TILIÖINNIT!$D$5:$D$56))</f>
      </c>
      <c r="G80" s="33"/>
    </row>
    <row r="81" spans="1:7" ht="15">
      <c r="A81" s="14">
        <v>78</v>
      </c>
      <c r="B81" s="31"/>
      <c r="C81" s="32"/>
      <c r="D81" s="33"/>
      <c r="E81" s="33"/>
      <c r="F81" s="34">
        <f>IF(E81="","",LOOKUP(E81,TILIÖINNIT!$C$5:$C$56,TILIÖINNIT!$D$5:$D$56))</f>
      </c>
      <c r="G81" s="33"/>
    </row>
    <row r="82" spans="1:7" ht="15">
      <c r="A82" s="14">
        <v>79</v>
      </c>
      <c r="B82" s="31"/>
      <c r="C82" s="32"/>
      <c r="D82" s="33"/>
      <c r="E82" s="33"/>
      <c r="F82" s="34">
        <f>IF(E82="","",LOOKUP(E82,TILIÖINNIT!$C$5:$C$56,TILIÖINNIT!$D$5:$D$56))</f>
      </c>
      <c r="G82" s="33"/>
    </row>
    <row r="83" spans="1:7" ht="15">
      <c r="A83" s="14">
        <v>80</v>
      </c>
      <c r="B83" s="31"/>
      <c r="C83" s="32"/>
      <c r="D83" s="33"/>
      <c r="E83" s="33"/>
      <c r="F83" s="34">
        <f>IF(E83="","",LOOKUP(E83,TILIÖINNIT!$C$5:$C$56,TILIÖINNIT!$D$5:$D$56))</f>
      </c>
      <c r="G83" s="33"/>
    </row>
    <row r="84" spans="1:7" ht="15">
      <c r="A84" s="14">
        <v>81</v>
      </c>
      <c r="B84" s="31"/>
      <c r="C84" s="32"/>
      <c r="D84" s="33"/>
      <c r="E84" s="33"/>
      <c r="F84" s="34">
        <f>IF(E84="","",LOOKUP(E84,TILIÖINNIT!$C$5:$C$56,TILIÖINNIT!$D$5:$D$56))</f>
      </c>
      <c r="G84" s="33"/>
    </row>
    <row r="85" spans="1:7" ht="15">
      <c r="A85" s="14">
        <v>82</v>
      </c>
      <c r="B85" s="31"/>
      <c r="C85" s="32"/>
      <c r="D85" s="33"/>
      <c r="E85" s="33"/>
      <c r="F85" s="34">
        <f>IF(E85="","",LOOKUP(E85,TILIÖINNIT!$C$5:$C$56,TILIÖINNIT!$D$5:$D$56))</f>
      </c>
      <c r="G85" s="33"/>
    </row>
    <row r="86" spans="1:7" ht="15">
      <c r="A86" s="14">
        <v>83</v>
      </c>
      <c r="B86" s="31"/>
      <c r="C86" s="32"/>
      <c r="D86" s="33"/>
      <c r="E86" s="33"/>
      <c r="F86" s="34">
        <f>IF(E86="","",LOOKUP(E86,TILIÖINNIT!$C$5:$C$56,TILIÖINNIT!$D$5:$D$56))</f>
      </c>
      <c r="G86" s="33"/>
    </row>
    <row r="87" spans="1:7" ht="15">
      <c r="A87" s="14">
        <v>84</v>
      </c>
      <c r="B87" s="31"/>
      <c r="C87" s="32"/>
      <c r="D87" s="33"/>
      <c r="E87" s="33"/>
      <c r="F87" s="34">
        <f>IF(E87="","",LOOKUP(E87,TILIÖINNIT!$C$5:$C$56,TILIÖINNIT!$D$5:$D$56))</f>
      </c>
      <c r="G87" s="33"/>
    </row>
    <row r="88" spans="1:7" ht="15">
      <c r="A88" s="14">
        <v>85</v>
      </c>
      <c r="B88" s="31"/>
      <c r="C88" s="32"/>
      <c r="D88" s="33"/>
      <c r="E88" s="33"/>
      <c r="F88" s="34">
        <f>IF(E88="","",LOOKUP(E88,TILIÖINNIT!$C$5:$C$56,TILIÖINNIT!$D$5:$D$56))</f>
      </c>
      <c r="G88" s="33"/>
    </row>
    <row r="89" spans="1:7" ht="15">
      <c r="A89" s="14">
        <v>86</v>
      </c>
      <c r="B89" s="31"/>
      <c r="C89" s="32"/>
      <c r="D89" s="33"/>
      <c r="E89" s="33"/>
      <c r="F89" s="34">
        <f>IF(E89="","",LOOKUP(E89,TILIÖINNIT!$C$5:$C$56,TILIÖINNIT!$D$5:$D$56))</f>
      </c>
      <c r="G89" s="33"/>
    </row>
    <row r="90" spans="1:7" ht="15">
      <c r="A90" s="14">
        <v>87</v>
      </c>
      <c r="B90" s="31"/>
      <c r="C90" s="32"/>
      <c r="D90" s="33"/>
      <c r="E90" s="33"/>
      <c r="F90" s="34">
        <f>IF(E90="","",LOOKUP(E90,TILIÖINNIT!$C$5:$C$56,TILIÖINNIT!$D$5:$D$56))</f>
      </c>
      <c r="G90" s="33"/>
    </row>
    <row r="91" spans="1:7" ht="15">
      <c r="A91" s="14">
        <v>88</v>
      </c>
      <c r="B91" s="31"/>
      <c r="C91" s="32"/>
      <c r="D91" s="33"/>
      <c r="E91" s="33"/>
      <c r="F91" s="34">
        <f>IF(E91="","",LOOKUP(E91,TILIÖINNIT!$C$5:$C$56,TILIÖINNIT!$D$5:$D$56))</f>
      </c>
      <c r="G91" s="33"/>
    </row>
    <row r="92" spans="1:7" ht="15">
      <c r="A92" s="14">
        <v>89</v>
      </c>
      <c r="B92" s="31"/>
      <c r="C92" s="32"/>
      <c r="D92" s="33"/>
      <c r="E92" s="33"/>
      <c r="F92" s="34">
        <f>IF(E92="","",LOOKUP(E92,TILIÖINNIT!$C$5:$C$56,TILIÖINNIT!$D$5:$D$56))</f>
      </c>
      <c r="G92" s="33"/>
    </row>
    <row r="93" spans="1:7" ht="15">
      <c r="A93" s="14">
        <v>90</v>
      </c>
      <c r="B93" s="31"/>
      <c r="C93" s="32"/>
      <c r="D93" s="33"/>
      <c r="E93" s="33"/>
      <c r="F93" s="34">
        <f>IF(E93="","",LOOKUP(E93,TILIÖINNIT!$C$5:$C$56,TILIÖINNIT!$D$5:$D$56))</f>
      </c>
      <c r="G93" s="33"/>
    </row>
    <row r="94" spans="1:7" ht="15">
      <c r="A94" s="14">
        <v>91</v>
      </c>
      <c r="B94" s="31"/>
      <c r="C94" s="32"/>
      <c r="D94" s="33"/>
      <c r="E94" s="33"/>
      <c r="F94" s="34">
        <f>IF(E94="","",LOOKUP(E94,TILIÖINNIT!$C$5:$C$56,TILIÖINNIT!$D$5:$D$56))</f>
      </c>
      <c r="G94" s="33"/>
    </row>
    <row r="95" spans="1:7" ht="15">
      <c r="A95" s="14">
        <v>92</v>
      </c>
      <c r="B95" s="31"/>
      <c r="C95" s="32"/>
      <c r="D95" s="33"/>
      <c r="E95" s="33"/>
      <c r="F95" s="34">
        <f>IF(E95="","",LOOKUP(E95,TILIÖINNIT!$C$5:$C$56,TILIÖINNIT!$D$5:$D$56))</f>
      </c>
      <c r="G95" s="33"/>
    </row>
    <row r="96" spans="1:7" ht="15">
      <c r="A96" s="14">
        <v>93</v>
      </c>
      <c r="B96" s="31"/>
      <c r="C96" s="32"/>
      <c r="D96" s="33"/>
      <c r="E96" s="33"/>
      <c r="F96" s="34">
        <f>IF(E96="","",LOOKUP(E96,TILIÖINNIT!$C$5:$C$56,TILIÖINNIT!$D$5:$D$56))</f>
      </c>
      <c r="G96" s="33"/>
    </row>
    <row r="97" spans="1:7" ht="15">
      <c r="A97" s="14">
        <v>94</v>
      </c>
      <c r="B97" s="31"/>
      <c r="C97" s="32"/>
      <c r="D97" s="33"/>
      <c r="E97" s="33"/>
      <c r="F97" s="34">
        <f>IF(E97="","",LOOKUP(E97,TILIÖINNIT!$C$5:$C$56,TILIÖINNIT!$D$5:$D$56))</f>
      </c>
      <c r="G97" s="33"/>
    </row>
    <row r="98" spans="1:7" ht="15">
      <c r="A98" s="14">
        <v>95</v>
      </c>
      <c r="B98" s="31"/>
      <c r="C98" s="32"/>
      <c r="D98" s="33"/>
      <c r="E98" s="33"/>
      <c r="F98" s="34">
        <f>IF(E98="","",LOOKUP(E98,TILIÖINNIT!$C$5:$C$56,TILIÖINNIT!$D$5:$D$56))</f>
      </c>
      <c r="G98" s="33"/>
    </row>
    <row r="99" spans="1:7" ht="15">
      <c r="A99" s="14">
        <v>96</v>
      </c>
      <c r="B99" s="31"/>
      <c r="C99" s="32"/>
      <c r="D99" s="33"/>
      <c r="E99" s="33"/>
      <c r="F99" s="34">
        <f>IF(E99="","",LOOKUP(E99,TILIÖINNIT!$C$5:$C$56,TILIÖINNIT!$D$5:$D$56))</f>
      </c>
      <c r="G99" s="33"/>
    </row>
    <row r="100" spans="1:7" ht="15">
      <c r="A100" s="14">
        <v>97</v>
      </c>
      <c r="B100" s="31"/>
      <c r="C100" s="32"/>
      <c r="D100" s="33"/>
      <c r="E100" s="33"/>
      <c r="F100" s="34">
        <f>IF(E100="","",LOOKUP(E100,TILIÖINNIT!$C$5:$C$56,TILIÖINNIT!$D$5:$D$56))</f>
      </c>
      <c r="G100" s="33"/>
    </row>
    <row r="101" spans="1:7" ht="15">
      <c r="A101" s="14">
        <v>98</v>
      </c>
      <c r="B101" s="31"/>
      <c r="C101" s="32"/>
      <c r="D101" s="33"/>
      <c r="E101" s="33"/>
      <c r="F101" s="34">
        <f>IF(E101="","",LOOKUP(E101,TILIÖINNIT!$C$5:$C$56,TILIÖINNIT!$D$5:$D$56))</f>
      </c>
      <c r="G101" s="33"/>
    </row>
    <row r="102" spans="1:7" ht="15">
      <c r="A102" s="14">
        <v>99</v>
      </c>
      <c r="B102" s="31"/>
      <c r="C102" s="32"/>
      <c r="D102" s="33"/>
      <c r="E102" s="33"/>
      <c r="F102" s="34">
        <f>IF(E102="","",LOOKUP(E102,TILIÖINNIT!$C$5:$C$56,TILIÖINNIT!$D$5:$D$56))</f>
      </c>
      <c r="G102" s="33"/>
    </row>
    <row r="103" spans="1:7" ht="15">
      <c r="A103" s="14">
        <v>100</v>
      </c>
      <c r="B103" s="31"/>
      <c r="C103" s="32"/>
      <c r="D103" s="33"/>
      <c r="E103" s="33"/>
      <c r="F103" s="34">
        <f>IF(E103="","",LOOKUP(E103,TILIÖINNIT!$C$5:$C$56,TILIÖINNIT!$D$5:$D$56))</f>
      </c>
      <c r="G103" s="33"/>
    </row>
    <row r="104" spans="1:7" ht="15">
      <c r="A104" s="14">
        <v>101</v>
      </c>
      <c r="B104" s="31"/>
      <c r="C104" s="32"/>
      <c r="D104" s="33"/>
      <c r="E104" s="33"/>
      <c r="F104" s="34">
        <f>IF(E104="","",LOOKUP(E104,TILIÖINNIT!$C$5:$C$56,TILIÖINNIT!$D$5:$D$56))</f>
      </c>
      <c r="G104" s="33"/>
    </row>
    <row r="105" spans="1:7" ht="15">
      <c r="A105" s="14">
        <v>102</v>
      </c>
      <c r="B105" s="31"/>
      <c r="C105" s="32"/>
      <c r="D105" s="33"/>
      <c r="E105" s="33"/>
      <c r="F105" s="34">
        <f>IF(E105="","",LOOKUP(E105,TILIÖINNIT!$C$5:$C$56,TILIÖINNIT!$D$5:$D$56))</f>
      </c>
      <c r="G105" s="33"/>
    </row>
    <row r="106" spans="1:7" ht="15">
      <c r="A106" s="14">
        <v>103</v>
      </c>
      <c r="B106" s="31"/>
      <c r="C106" s="32"/>
      <c r="D106" s="33"/>
      <c r="E106" s="33"/>
      <c r="F106" s="34">
        <f>IF(E106="","",LOOKUP(E106,TILIÖINNIT!$C$5:$C$56,TILIÖINNIT!$D$5:$D$56))</f>
      </c>
      <c r="G106" s="33"/>
    </row>
    <row r="107" spans="1:7" ht="15">
      <c r="A107" s="14">
        <v>104</v>
      </c>
      <c r="B107" s="31"/>
      <c r="C107" s="32"/>
      <c r="D107" s="33"/>
      <c r="E107" s="33"/>
      <c r="F107" s="34">
        <f>IF(E107="","",LOOKUP(E107,TILIÖINNIT!$C$5:$C$56,TILIÖINNIT!$D$5:$D$56))</f>
      </c>
      <c r="G107" s="33"/>
    </row>
    <row r="108" spans="1:7" ht="15">
      <c r="A108" s="14">
        <v>105</v>
      </c>
      <c r="B108" s="31"/>
      <c r="C108" s="32"/>
      <c r="D108" s="33"/>
      <c r="E108" s="33"/>
      <c r="F108" s="34">
        <f>IF(E108="","",LOOKUP(E108,TILIÖINNIT!$C$5:$C$56,TILIÖINNIT!$D$5:$D$56))</f>
      </c>
      <c r="G108" s="33"/>
    </row>
    <row r="109" spans="1:7" ht="15">
      <c r="A109" s="14">
        <v>106</v>
      </c>
      <c r="B109" s="31"/>
      <c r="C109" s="32"/>
      <c r="D109" s="33"/>
      <c r="E109" s="33"/>
      <c r="F109" s="34">
        <f>IF(E109="","",LOOKUP(E109,TILIÖINNIT!$C$5:$C$56,TILIÖINNIT!$D$5:$D$56))</f>
      </c>
      <c r="G109" s="33"/>
    </row>
    <row r="110" spans="1:7" ht="15">
      <c r="A110" s="14">
        <v>107</v>
      </c>
      <c r="B110" s="31"/>
      <c r="C110" s="32"/>
      <c r="D110" s="33"/>
      <c r="E110" s="33"/>
      <c r="F110" s="34">
        <f>IF(E110="","",LOOKUP(E110,TILIÖINNIT!$C$5:$C$56,TILIÖINNIT!$D$5:$D$56))</f>
      </c>
      <c r="G110" s="33"/>
    </row>
    <row r="111" spans="1:7" ht="15">
      <c r="A111" s="14">
        <v>108</v>
      </c>
      <c r="B111" s="31"/>
      <c r="C111" s="32"/>
      <c r="D111" s="33"/>
      <c r="E111" s="33"/>
      <c r="F111" s="34">
        <f>IF(E111="","",LOOKUP(E111,TILIÖINNIT!$C$5:$C$56,TILIÖINNIT!$D$5:$D$56))</f>
      </c>
      <c r="G111" s="33"/>
    </row>
    <row r="112" spans="1:7" ht="15">
      <c r="A112" s="14">
        <v>109</v>
      </c>
      <c r="B112" s="31"/>
      <c r="C112" s="32"/>
      <c r="D112" s="33"/>
      <c r="E112" s="33"/>
      <c r="F112" s="34">
        <f>IF(E112="","",LOOKUP(E112,TILIÖINNIT!$C$5:$C$56,TILIÖINNIT!$D$5:$D$56))</f>
      </c>
      <c r="G112" s="33"/>
    </row>
    <row r="113" spans="1:7" ht="15">
      <c r="A113" s="14">
        <v>110</v>
      </c>
      <c r="B113" s="31"/>
      <c r="C113" s="32"/>
      <c r="D113" s="33"/>
      <c r="E113" s="33"/>
      <c r="F113" s="34">
        <f>IF(E113="","",LOOKUP(E113,TILIÖINNIT!$C$5:$C$56,TILIÖINNIT!$D$5:$D$56))</f>
      </c>
      <c r="G113" s="33"/>
    </row>
    <row r="114" spans="1:7" ht="15">
      <c r="A114" s="14">
        <v>111</v>
      </c>
      <c r="B114" s="31"/>
      <c r="C114" s="32"/>
      <c r="D114" s="33"/>
      <c r="E114" s="33"/>
      <c r="F114" s="34">
        <f>IF(E114="","",LOOKUP(E114,TILIÖINNIT!$C$5:$C$56,TILIÖINNIT!$D$5:$D$56))</f>
      </c>
      <c r="G114" s="33"/>
    </row>
    <row r="115" spans="1:7" ht="15">
      <c r="A115" s="14">
        <v>112</v>
      </c>
      <c r="B115" s="31"/>
      <c r="C115" s="32"/>
      <c r="D115" s="33"/>
      <c r="E115" s="33"/>
      <c r="F115" s="34">
        <f>IF(E115="","",LOOKUP(E115,TILIÖINNIT!$C$5:$C$56,TILIÖINNIT!$D$5:$D$56))</f>
      </c>
      <c r="G115" s="33"/>
    </row>
    <row r="116" spans="1:7" ht="15">
      <c r="A116" s="14">
        <v>113</v>
      </c>
      <c r="B116" s="31"/>
      <c r="C116" s="32"/>
      <c r="D116" s="33"/>
      <c r="E116" s="33"/>
      <c r="F116" s="34">
        <f>IF(E116="","",LOOKUP(E116,TILIÖINNIT!$C$5:$C$56,TILIÖINNIT!$D$5:$D$56))</f>
      </c>
      <c r="G116" s="33"/>
    </row>
    <row r="117" spans="1:7" ht="15">
      <c r="A117" s="14">
        <v>114</v>
      </c>
      <c r="B117" s="31"/>
      <c r="C117" s="32"/>
      <c r="D117" s="33"/>
      <c r="E117" s="33"/>
      <c r="F117" s="34">
        <f>IF(E117="","",LOOKUP(E117,TILIÖINNIT!$C$5:$C$56,TILIÖINNIT!$D$5:$D$56))</f>
      </c>
      <c r="G117" s="33"/>
    </row>
    <row r="118" spans="1:7" ht="15">
      <c r="A118" s="14">
        <v>115</v>
      </c>
      <c r="B118" s="31"/>
      <c r="C118" s="32"/>
      <c r="D118" s="33"/>
      <c r="E118" s="33"/>
      <c r="F118" s="34">
        <f>IF(E118="","",LOOKUP(E118,TILIÖINNIT!$C$5:$C$56,TILIÖINNIT!$D$5:$D$56))</f>
      </c>
      <c r="G118" s="33"/>
    </row>
    <row r="119" spans="1:7" ht="15">
      <c r="A119" s="14">
        <v>116</v>
      </c>
      <c r="B119" s="31"/>
      <c r="C119" s="32"/>
      <c r="D119" s="33"/>
      <c r="E119" s="33"/>
      <c r="F119" s="34">
        <f>IF(E119="","",LOOKUP(E119,TILIÖINNIT!$C$5:$C$56,TILIÖINNIT!$D$5:$D$56))</f>
      </c>
      <c r="G119" s="33"/>
    </row>
    <row r="120" spans="1:7" ht="15">
      <c r="A120" s="14">
        <v>117</v>
      </c>
      <c r="B120" s="31"/>
      <c r="C120" s="32"/>
      <c r="D120" s="33"/>
      <c r="E120" s="33"/>
      <c r="F120" s="34">
        <f>IF(E120="","",LOOKUP(E120,TILIÖINNIT!$C$5:$C$56,TILIÖINNIT!$D$5:$D$56))</f>
      </c>
      <c r="G120" s="33"/>
    </row>
    <row r="121" spans="1:7" ht="15">
      <c r="A121" s="14">
        <v>118</v>
      </c>
      <c r="B121" s="31"/>
      <c r="C121" s="32"/>
      <c r="D121" s="33"/>
      <c r="E121" s="33"/>
      <c r="F121" s="34">
        <f>IF(E121="","",LOOKUP(E121,TILIÖINNIT!$C$5:$C$56,TILIÖINNIT!$D$5:$D$56))</f>
      </c>
      <c r="G121" s="33"/>
    </row>
    <row r="122" spans="1:7" ht="15">
      <c r="A122" s="14">
        <v>119</v>
      </c>
      <c r="B122" s="31"/>
      <c r="C122" s="32"/>
      <c r="D122" s="33"/>
      <c r="E122" s="33"/>
      <c r="F122" s="34">
        <f>IF(E122="","",LOOKUP(E122,TILIÖINNIT!$C$5:$C$56,TILIÖINNIT!$D$5:$D$56))</f>
      </c>
      <c r="G122" s="33"/>
    </row>
    <row r="123" spans="1:7" ht="15">
      <c r="A123" s="14">
        <v>120</v>
      </c>
      <c r="B123" s="31"/>
      <c r="C123" s="32"/>
      <c r="D123" s="33"/>
      <c r="E123" s="33"/>
      <c r="F123" s="34">
        <f>IF(E123="","",LOOKUP(E123,TILIÖINNIT!$C$5:$C$56,TILIÖINNIT!$D$5:$D$56))</f>
      </c>
      <c r="G123" s="33"/>
    </row>
    <row r="124" spans="1:7" ht="15">
      <c r="A124" s="14">
        <v>121</v>
      </c>
      <c r="B124" s="31"/>
      <c r="C124" s="32"/>
      <c r="D124" s="33"/>
      <c r="E124" s="33"/>
      <c r="F124" s="34">
        <f>IF(E124="","",LOOKUP(E124,TILIÖINNIT!$C$5:$C$56,TILIÖINNIT!$D$5:$D$56))</f>
      </c>
      <c r="G124" s="33"/>
    </row>
    <row r="125" spans="1:7" ht="15">
      <c r="A125" s="14">
        <v>122</v>
      </c>
      <c r="B125" s="31"/>
      <c r="C125" s="32"/>
      <c r="D125" s="33"/>
      <c r="E125" s="33"/>
      <c r="F125" s="34">
        <f>IF(E125="","",LOOKUP(E125,TILIÖINNIT!$C$5:$C$56,TILIÖINNIT!$D$5:$D$56))</f>
      </c>
      <c r="G125" s="33"/>
    </row>
    <row r="126" spans="1:7" ht="15">
      <c r="A126" s="14">
        <v>123</v>
      </c>
      <c r="B126" s="31"/>
      <c r="C126" s="32"/>
      <c r="D126" s="33"/>
      <c r="E126" s="33"/>
      <c r="F126" s="34">
        <f>IF(E126="","",LOOKUP(E126,TILIÖINNIT!$C$5:$C$56,TILIÖINNIT!$D$5:$D$56))</f>
      </c>
      <c r="G126" s="33"/>
    </row>
    <row r="127" spans="1:7" ht="15">
      <c r="A127" s="14">
        <v>124</v>
      </c>
      <c r="B127" s="31"/>
      <c r="C127" s="32"/>
      <c r="D127" s="33"/>
      <c r="E127" s="33"/>
      <c r="F127" s="34">
        <f>IF(E127="","",LOOKUP(E127,TILIÖINNIT!$C$5:$C$56,TILIÖINNIT!$D$5:$D$56))</f>
      </c>
      <c r="G127" s="33"/>
    </row>
    <row r="128" spans="1:7" ht="15">
      <c r="A128" s="14">
        <v>125</v>
      </c>
      <c r="B128" s="31"/>
      <c r="C128" s="32"/>
      <c r="D128" s="33"/>
      <c r="E128" s="33"/>
      <c r="F128" s="34">
        <f>IF(E128="","",LOOKUP(E128,TILIÖINNIT!$C$5:$C$56,TILIÖINNIT!$D$5:$D$56))</f>
      </c>
      <c r="G128" s="33"/>
    </row>
    <row r="129" spans="1:7" ht="15">
      <c r="A129" s="14">
        <v>126</v>
      </c>
      <c r="B129" s="31"/>
      <c r="C129" s="32"/>
      <c r="D129" s="33"/>
      <c r="E129" s="33"/>
      <c r="F129" s="34">
        <f>IF(E129="","",LOOKUP(E129,TILIÖINNIT!$C$5:$C$56,TILIÖINNIT!$D$5:$D$56))</f>
      </c>
      <c r="G129" s="33"/>
    </row>
    <row r="130" spans="1:7" ht="15">
      <c r="A130" s="14">
        <v>127</v>
      </c>
      <c r="B130" s="31"/>
      <c r="C130" s="32"/>
      <c r="D130" s="33"/>
      <c r="E130" s="33"/>
      <c r="F130" s="34">
        <f>IF(E130="","",LOOKUP(E130,TILIÖINNIT!$C$5:$C$56,TILIÖINNIT!$D$5:$D$56))</f>
      </c>
      <c r="G130" s="33"/>
    </row>
    <row r="131" spans="1:7" ht="15">
      <c r="A131" s="14">
        <v>128</v>
      </c>
      <c r="B131" s="31"/>
      <c r="C131" s="32"/>
      <c r="D131" s="33"/>
      <c r="E131" s="33"/>
      <c r="F131" s="34">
        <f>IF(E131="","",LOOKUP(E131,TILIÖINNIT!$C$5:$C$56,TILIÖINNIT!$D$5:$D$56))</f>
      </c>
      <c r="G131" s="33"/>
    </row>
    <row r="132" spans="1:7" ht="15">
      <c r="A132" s="14">
        <v>129</v>
      </c>
      <c r="B132" s="31"/>
      <c r="C132" s="32"/>
      <c r="D132" s="33"/>
      <c r="E132" s="33"/>
      <c r="F132" s="34">
        <f>IF(E132="","",LOOKUP(E132,TILIÖINNIT!$C$5:$C$56,TILIÖINNIT!$D$5:$D$56))</f>
      </c>
      <c r="G132" s="33"/>
    </row>
    <row r="133" spans="1:7" ht="15">
      <c r="A133" s="14">
        <v>130</v>
      </c>
      <c r="B133" s="31"/>
      <c r="C133" s="32"/>
      <c r="D133" s="33"/>
      <c r="E133" s="33"/>
      <c r="F133" s="34">
        <f>IF(E133="","",LOOKUP(E133,TILIÖINNIT!$C$5:$C$56,TILIÖINNIT!$D$5:$D$56))</f>
      </c>
      <c r="G133" s="33"/>
    </row>
    <row r="134" spans="1:7" ht="15">
      <c r="A134" s="14">
        <v>131</v>
      </c>
      <c r="B134" s="31"/>
      <c r="C134" s="32"/>
      <c r="D134" s="33"/>
      <c r="E134" s="33"/>
      <c r="F134" s="34">
        <f>IF(E134="","",LOOKUP(E134,TILIÖINNIT!$C$5:$C$56,TILIÖINNIT!$D$5:$D$56))</f>
      </c>
      <c r="G134" s="33"/>
    </row>
    <row r="135" spans="1:7" ht="15">
      <c r="A135" s="14">
        <v>132</v>
      </c>
      <c r="B135" s="31"/>
      <c r="C135" s="32"/>
      <c r="D135" s="33"/>
      <c r="E135" s="33"/>
      <c r="F135" s="34">
        <f>IF(E135="","",LOOKUP(E135,TILIÖINNIT!$C$5:$C$56,TILIÖINNIT!$D$5:$D$56))</f>
      </c>
      <c r="G135" s="33"/>
    </row>
    <row r="136" spans="1:7" ht="15">
      <c r="A136" s="14">
        <v>133</v>
      </c>
      <c r="B136" s="31"/>
      <c r="C136" s="32"/>
      <c r="D136" s="33"/>
      <c r="E136" s="33"/>
      <c r="F136" s="34">
        <f>IF(E136="","",LOOKUP(E136,TILIÖINNIT!$C$5:$C$56,TILIÖINNIT!$D$5:$D$56))</f>
      </c>
      <c r="G136" s="33"/>
    </row>
    <row r="137" spans="1:7" ht="15">
      <c r="A137" s="14">
        <v>134</v>
      </c>
      <c r="B137" s="31"/>
      <c r="C137" s="32"/>
      <c r="D137" s="33"/>
      <c r="E137" s="33"/>
      <c r="F137" s="34">
        <f>IF(E137="","",LOOKUP(E137,TILIÖINNIT!$C$5:$C$56,TILIÖINNIT!$D$5:$D$56))</f>
      </c>
      <c r="G137" s="33"/>
    </row>
    <row r="138" spans="1:7" ht="15">
      <c r="A138" s="14">
        <v>135</v>
      </c>
      <c r="B138" s="31"/>
      <c r="C138" s="32"/>
      <c r="D138" s="33"/>
      <c r="E138" s="33"/>
      <c r="F138" s="34">
        <f>IF(E138="","",LOOKUP(E138,TILIÖINNIT!$C$5:$C$56,TILIÖINNIT!$D$5:$D$56))</f>
      </c>
      <c r="G138" s="33"/>
    </row>
    <row r="139" spans="1:7" ht="15">
      <c r="A139" s="14">
        <v>136</v>
      </c>
      <c r="B139" s="31"/>
      <c r="C139" s="32"/>
      <c r="D139" s="33"/>
      <c r="E139" s="33"/>
      <c r="F139" s="34">
        <f>IF(E139="","",LOOKUP(E139,TILIÖINNIT!$C$5:$C$56,TILIÖINNIT!$D$5:$D$56))</f>
      </c>
      <c r="G139" s="33"/>
    </row>
    <row r="140" spans="1:7" ht="15">
      <c r="A140" s="14">
        <v>137</v>
      </c>
      <c r="B140" s="31"/>
      <c r="C140" s="32"/>
      <c r="D140" s="33"/>
      <c r="E140" s="33"/>
      <c r="F140" s="34">
        <f>IF(E140="","",LOOKUP(E140,TILIÖINNIT!$C$5:$C$56,TILIÖINNIT!$D$5:$D$56))</f>
      </c>
      <c r="G140" s="33"/>
    </row>
    <row r="141" spans="1:7" ht="15">
      <c r="A141" s="14">
        <v>138</v>
      </c>
      <c r="B141" s="31"/>
      <c r="C141" s="32"/>
      <c r="D141" s="33"/>
      <c r="E141" s="33"/>
      <c r="F141" s="34">
        <f>IF(E141="","",LOOKUP(E141,TILIÖINNIT!$C$5:$C$56,TILIÖINNIT!$D$5:$D$56))</f>
      </c>
      <c r="G141" s="33"/>
    </row>
    <row r="142" spans="1:7" ht="15">
      <c r="A142" s="14">
        <v>139</v>
      </c>
      <c r="B142" s="31"/>
      <c r="C142" s="32"/>
      <c r="D142" s="33"/>
      <c r="E142" s="33"/>
      <c r="F142" s="34">
        <f>IF(E142="","",LOOKUP(E142,TILIÖINNIT!$C$5:$C$56,TILIÖINNIT!$D$5:$D$56))</f>
      </c>
      <c r="G142" s="33"/>
    </row>
    <row r="143" spans="1:7" ht="15">
      <c r="A143" s="14">
        <v>140</v>
      </c>
      <c r="B143" s="31"/>
      <c r="C143" s="32"/>
      <c r="D143" s="33"/>
      <c r="E143" s="33"/>
      <c r="F143" s="34">
        <f>IF(E143="","",LOOKUP(E143,TILIÖINNIT!$C$5:$C$56,TILIÖINNIT!$D$5:$D$56))</f>
      </c>
      <c r="G143" s="33"/>
    </row>
    <row r="144" spans="1:7" ht="15">
      <c r="A144" s="14">
        <v>141</v>
      </c>
      <c r="B144" s="31"/>
      <c r="C144" s="32"/>
      <c r="D144" s="33"/>
      <c r="E144" s="33"/>
      <c r="F144" s="34">
        <f>IF(E144="","",LOOKUP(E144,TILIÖINNIT!$C$5:$C$56,TILIÖINNIT!$D$5:$D$56))</f>
      </c>
      <c r="G144" s="33"/>
    </row>
    <row r="145" spans="1:7" ht="15">
      <c r="A145" s="14">
        <v>142</v>
      </c>
      <c r="B145" s="31"/>
      <c r="C145" s="32"/>
      <c r="D145" s="33"/>
      <c r="E145" s="33"/>
      <c r="F145" s="34">
        <f>IF(E145="","",LOOKUP(E145,TILIÖINNIT!$C$5:$C$56,TILIÖINNIT!$D$5:$D$56))</f>
      </c>
      <c r="G145" s="33"/>
    </row>
    <row r="146" spans="1:7" ht="15">
      <c r="A146" s="14">
        <v>143</v>
      </c>
      <c r="B146" s="31"/>
      <c r="C146" s="32"/>
      <c r="D146" s="33"/>
      <c r="E146" s="33"/>
      <c r="F146" s="34">
        <f>IF(E146="","",LOOKUP(E146,TILIÖINNIT!$C$5:$C$56,TILIÖINNIT!$D$5:$D$56))</f>
      </c>
      <c r="G146" s="33"/>
    </row>
    <row r="147" spans="1:7" ht="15">
      <c r="A147" s="14">
        <v>144</v>
      </c>
      <c r="B147" s="31"/>
      <c r="C147" s="32"/>
      <c r="D147" s="33"/>
      <c r="E147" s="33"/>
      <c r="F147" s="34">
        <f>IF(E147="","",LOOKUP(E147,TILIÖINNIT!$C$5:$C$56,TILIÖINNIT!$D$5:$D$56))</f>
      </c>
      <c r="G147" s="33"/>
    </row>
    <row r="148" spans="1:7" ht="15">
      <c r="A148" s="14">
        <v>145</v>
      </c>
      <c r="B148" s="31"/>
      <c r="C148" s="32"/>
      <c r="D148" s="33"/>
      <c r="E148" s="33"/>
      <c r="F148" s="34">
        <f>IF(E148="","",LOOKUP(E148,TILIÖINNIT!$C$5:$C$56,TILIÖINNIT!$D$5:$D$56))</f>
      </c>
      <c r="G148" s="33"/>
    </row>
    <row r="149" spans="1:7" ht="15">
      <c r="A149" s="14">
        <v>146</v>
      </c>
      <c r="B149" s="31"/>
      <c r="C149" s="32"/>
      <c r="D149" s="33"/>
      <c r="E149" s="33"/>
      <c r="F149" s="34">
        <f>IF(E149="","",LOOKUP(E149,TILIÖINNIT!$C$5:$C$56,TILIÖINNIT!$D$5:$D$56))</f>
      </c>
      <c r="G149" s="33"/>
    </row>
    <row r="150" spans="1:7" ht="15">
      <c r="A150" s="14">
        <v>147</v>
      </c>
      <c r="B150" s="31"/>
      <c r="C150" s="32"/>
      <c r="D150" s="33"/>
      <c r="E150" s="33"/>
      <c r="F150" s="34">
        <f>IF(E150="","",LOOKUP(E150,TILIÖINNIT!$C$5:$C$56,TILIÖINNIT!$D$5:$D$56))</f>
      </c>
      <c r="G150" s="33"/>
    </row>
    <row r="151" spans="1:7" ht="15">
      <c r="A151" s="14">
        <v>148</v>
      </c>
      <c r="B151" s="31"/>
      <c r="C151" s="32"/>
      <c r="D151" s="33"/>
      <c r="E151" s="33"/>
      <c r="F151" s="34">
        <f>IF(E151="","",LOOKUP(E151,TILIÖINNIT!$C$5:$C$56,TILIÖINNIT!$D$5:$D$56))</f>
      </c>
      <c r="G151" s="33"/>
    </row>
    <row r="152" spans="1:7" ht="15">
      <c r="A152" s="14">
        <v>149</v>
      </c>
      <c r="B152" s="31"/>
      <c r="C152" s="32"/>
      <c r="D152" s="33"/>
      <c r="E152" s="33"/>
      <c r="F152" s="34">
        <f>IF(E152="","",LOOKUP(E152,TILIÖINNIT!$C$5:$C$56,TILIÖINNIT!$D$5:$D$56))</f>
      </c>
      <c r="G152" s="33"/>
    </row>
    <row r="153" spans="1:7" ht="15">
      <c r="A153" s="14">
        <v>150</v>
      </c>
      <c r="B153" s="31"/>
      <c r="C153" s="32"/>
      <c r="D153" s="33"/>
      <c r="E153" s="33"/>
      <c r="F153" s="34">
        <f>IF(E153="","",LOOKUP(E153,TILIÖINNIT!$C$5:$C$56,TILIÖINNIT!$D$5:$D$56))</f>
      </c>
      <c r="G153" s="33"/>
    </row>
    <row r="154" spans="1:7" ht="15">
      <c r="A154" s="14">
        <v>151</v>
      </c>
      <c r="B154" s="31"/>
      <c r="C154" s="32"/>
      <c r="D154" s="33"/>
      <c r="E154" s="33"/>
      <c r="F154" s="34">
        <f>IF(E154="","",LOOKUP(E154,TILIÖINNIT!$C$5:$C$56,TILIÖINNIT!$D$5:$D$56))</f>
      </c>
      <c r="G154" s="33"/>
    </row>
    <row r="155" spans="1:7" ht="15">
      <c r="A155" s="14">
        <v>152</v>
      </c>
      <c r="B155" s="31"/>
      <c r="C155" s="32"/>
      <c r="D155" s="33"/>
      <c r="E155" s="33"/>
      <c r="F155" s="34">
        <f>IF(E155="","",LOOKUP(E155,TILIÖINNIT!$C$5:$C$56,TILIÖINNIT!$D$5:$D$56))</f>
      </c>
      <c r="G155" s="33"/>
    </row>
    <row r="156" spans="1:7" ht="15">
      <c r="A156" s="14">
        <v>153</v>
      </c>
      <c r="B156" s="31"/>
      <c r="C156" s="32"/>
      <c r="D156" s="33"/>
      <c r="E156" s="33"/>
      <c r="F156" s="34">
        <f>IF(E156="","",LOOKUP(E156,TILIÖINNIT!$C$5:$C$56,TILIÖINNIT!$D$5:$D$56))</f>
      </c>
      <c r="G156" s="33"/>
    </row>
    <row r="157" spans="1:7" ht="15">
      <c r="A157" s="14">
        <v>154</v>
      </c>
      <c r="B157" s="31"/>
      <c r="C157" s="32"/>
      <c r="D157" s="33"/>
      <c r="E157" s="33"/>
      <c r="F157" s="34">
        <f>IF(E157="","",LOOKUP(E157,TILIÖINNIT!$C$5:$C$56,TILIÖINNIT!$D$5:$D$56))</f>
      </c>
      <c r="G157" s="33"/>
    </row>
    <row r="158" spans="1:7" ht="15">
      <c r="A158" s="14">
        <v>155</v>
      </c>
      <c r="B158" s="31"/>
      <c r="C158" s="32"/>
      <c r="D158" s="33"/>
      <c r="E158" s="33"/>
      <c r="F158" s="34">
        <f>IF(E158="","",LOOKUP(E158,TILIÖINNIT!$C$5:$C$56,TILIÖINNIT!$D$5:$D$56))</f>
      </c>
      <c r="G158" s="33"/>
    </row>
    <row r="159" spans="1:7" ht="15">
      <c r="A159" s="14">
        <v>156</v>
      </c>
      <c r="B159" s="31"/>
      <c r="C159" s="32"/>
      <c r="D159" s="33"/>
      <c r="E159" s="33"/>
      <c r="F159" s="34">
        <f>IF(E159="","",LOOKUP(E159,TILIÖINNIT!$C$5:$C$56,TILIÖINNIT!$D$5:$D$56))</f>
      </c>
      <c r="G159" s="33"/>
    </row>
    <row r="160" spans="1:7" ht="15">
      <c r="A160" s="14">
        <v>157</v>
      </c>
      <c r="B160" s="31"/>
      <c r="C160" s="32"/>
      <c r="D160" s="33"/>
      <c r="E160" s="33"/>
      <c r="F160" s="34">
        <f>IF(E160="","",LOOKUP(E160,TILIÖINNIT!$C$5:$C$56,TILIÖINNIT!$D$5:$D$56))</f>
      </c>
      <c r="G160" s="33"/>
    </row>
    <row r="161" spans="1:7" ht="15">
      <c r="A161" s="14">
        <v>158</v>
      </c>
      <c r="B161" s="31"/>
      <c r="C161" s="32"/>
      <c r="D161" s="33"/>
      <c r="E161" s="33"/>
      <c r="F161" s="34">
        <f>IF(E161="","",LOOKUP(E161,TILIÖINNIT!$C$5:$C$56,TILIÖINNIT!$D$5:$D$56))</f>
      </c>
      <c r="G161" s="33"/>
    </row>
    <row r="162" spans="1:7" ht="15">
      <c r="A162" s="14">
        <v>159</v>
      </c>
      <c r="B162" s="31"/>
      <c r="C162" s="32"/>
      <c r="D162" s="33"/>
      <c r="E162" s="33"/>
      <c r="F162" s="34">
        <f>IF(E162="","",LOOKUP(E162,TILIÖINNIT!$C$5:$C$56,TILIÖINNIT!$D$5:$D$56))</f>
      </c>
      <c r="G162" s="33"/>
    </row>
    <row r="163" spans="1:7" ht="15">
      <c r="A163" s="14">
        <v>160</v>
      </c>
      <c r="B163" s="31"/>
      <c r="C163" s="32"/>
      <c r="D163" s="33"/>
      <c r="E163" s="33"/>
      <c r="F163" s="34">
        <f>IF(E163="","",LOOKUP(E163,TILIÖINNIT!$C$5:$C$56,TILIÖINNIT!$D$5:$D$56))</f>
      </c>
      <c r="G163" s="33"/>
    </row>
    <row r="164" spans="1:7" ht="15">
      <c r="A164" s="14">
        <v>161</v>
      </c>
      <c r="B164" s="31"/>
      <c r="C164" s="32"/>
      <c r="D164" s="33"/>
      <c r="E164" s="33"/>
      <c r="F164" s="34">
        <f>IF(E164="","",LOOKUP(E164,TILIÖINNIT!$C$5:$C$56,TILIÖINNIT!$D$5:$D$56))</f>
      </c>
      <c r="G164" s="33"/>
    </row>
    <row r="165" spans="1:7" ht="15">
      <c r="A165" s="14">
        <v>162</v>
      </c>
      <c r="B165" s="31"/>
      <c r="C165" s="32"/>
      <c r="D165" s="33"/>
      <c r="E165" s="33"/>
      <c r="F165" s="34">
        <f>IF(E165="","",LOOKUP(E165,TILIÖINNIT!$C$5:$C$56,TILIÖINNIT!$D$5:$D$56))</f>
      </c>
      <c r="G165" s="33"/>
    </row>
    <row r="166" spans="1:7" ht="15">
      <c r="A166" s="14">
        <v>163</v>
      </c>
      <c r="B166" s="31"/>
      <c r="C166" s="32"/>
      <c r="D166" s="33"/>
      <c r="E166" s="33"/>
      <c r="F166" s="34">
        <f>IF(E166="","",LOOKUP(E166,TILIÖINNIT!$C$5:$C$56,TILIÖINNIT!$D$5:$D$56))</f>
      </c>
      <c r="G166" s="33"/>
    </row>
    <row r="167" spans="1:7" ht="15">
      <c r="A167" s="14">
        <v>164</v>
      </c>
      <c r="B167" s="31"/>
      <c r="C167" s="32"/>
      <c r="D167" s="33"/>
      <c r="E167" s="33"/>
      <c r="F167" s="34">
        <f>IF(E167="","",LOOKUP(E167,TILIÖINNIT!$C$5:$C$56,TILIÖINNIT!$D$5:$D$56))</f>
      </c>
      <c r="G167" s="33"/>
    </row>
    <row r="168" spans="1:7" ht="15">
      <c r="A168" s="14">
        <v>165</v>
      </c>
      <c r="B168" s="31"/>
      <c r="C168" s="32"/>
      <c r="D168" s="33"/>
      <c r="E168" s="33"/>
      <c r="F168" s="34">
        <f>IF(E168="","",LOOKUP(E168,TILIÖINNIT!$C$5:$C$56,TILIÖINNIT!$D$5:$D$56))</f>
      </c>
      <c r="G168" s="33"/>
    </row>
    <row r="169" spans="1:7" ht="15">
      <c r="A169" s="14">
        <v>166</v>
      </c>
      <c r="B169" s="33"/>
      <c r="C169" s="33"/>
      <c r="D169" s="33"/>
      <c r="E169" s="33"/>
      <c r="F169" s="34">
        <f>IF(E169="","",LOOKUP(E169,TILIÖINNIT!$C$5:$C$56,TILIÖINNIT!$D$5:$D$56))</f>
      </c>
      <c r="G169" s="33"/>
    </row>
    <row r="170" spans="1:7" ht="15">
      <c r="A170" s="14">
        <v>167</v>
      </c>
      <c r="B170" s="33"/>
      <c r="C170" s="33"/>
      <c r="D170" s="33"/>
      <c r="E170" s="33"/>
      <c r="F170" s="34">
        <f>IF(E170="","",LOOKUP(E170,TILIÖINNIT!$C$5:$C$56,TILIÖINNIT!$D$5:$D$56))</f>
      </c>
      <c r="G170" s="33"/>
    </row>
    <row r="171" spans="1:7" ht="15">
      <c r="A171" s="14">
        <v>168</v>
      </c>
      <c r="B171" s="33"/>
      <c r="C171" s="33"/>
      <c r="D171" s="33"/>
      <c r="E171" s="33"/>
      <c r="F171" s="34">
        <f>IF(E171="","",LOOKUP(E171,TILIÖINNIT!$C$5:$C$56,TILIÖINNIT!$D$5:$D$56))</f>
      </c>
      <c r="G171" s="33"/>
    </row>
    <row r="172" spans="1:7" ht="15">
      <c r="A172" s="14">
        <v>169</v>
      </c>
      <c r="B172" s="33"/>
      <c r="C172" s="33"/>
      <c r="D172" s="33"/>
      <c r="E172" s="33"/>
      <c r="F172" s="34">
        <f>IF(E172="","",LOOKUP(E172,TILIÖINNIT!$C$5:$C$56,TILIÖINNIT!$D$5:$D$56))</f>
      </c>
      <c r="G172" s="33"/>
    </row>
    <row r="173" spans="1:7" ht="15">
      <c r="A173" s="14">
        <v>170</v>
      </c>
      <c r="B173" s="33"/>
      <c r="C173" s="33"/>
      <c r="D173" s="33"/>
      <c r="E173" s="33"/>
      <c r="F173" s="34">
        <f>IF(E173="","",LOOKUP(E173,TILIÖINNIT!$C$5:$C$56,TILIÖINNIT!$D$5:$D$56))</f>
      </c>
      <c r="G173" s="33"/>
    </row>
    <row r="174" spans="1:7" ht="15">
      <c r="A174" s="14">
        <v>171</v>
      </c>
      <c r="B174" s="33"/>
      <c r="C174" s="33"/>
      <c r="D174" s="33"/>
      <c r="E174" s="33"/>
      <c r="F174" s="34">
        <f>IF(E174="","",LOOKUP(E174,TILIÖINNIT!$C$5:$C$56,TILIÖINNIT!$D$5:$D$56))</f>
      </c>
      <c r="G174" s="33"/>
    </row>
    <row r="175" spans="1:7" ht="15">
      <c r="A175" s="14">
        <v>172</v>
      </c>
      <c r="B175" s="33"/>
      <c r="C175" s="33"/>
      <c r="D175" s="33"/>
      <c r="E175" s="33"/>
      <c r="F175" s="34">
        <f>IF(E175="","",LOOKUP(E175,TILIÖINNIT!$C$5:$C$56,TILIÖINNIT!$D$5:$D$56))</f>
      </c>
      <c r="G175" s="33"/>
    </row>
    <row r="176" spans="1:7" ht="15">
      <c r="A176" s="14">
        <v>173</v>
      </c>
      <c r="B176" s="33"/>
      <c r="C176" s="33"/>
      <c r="D176" s="33"/>
      <c r="E176" s="33"/>
      <c r="F176" s="34">
        <f>IF(E176="","",LOOKUP(E176,TILIÖINNIT!$C$5:$C$56,TILIÖINNIT!$D$5:$D$56))</f>
      </c>
      <c r="G176" s="33"/>
    </row>
    <row r="177" spans="1:7" ht="15">
      <c r="A177" s="14">
        <v>174</v>
      </c>
      <c r="B177" s="33"/>
      <c r="C177" s="33"/>
      <c r="D177" s="33"/>
      <c r="E177" s="33"/>
      <c r="F177" s="34">
        <f>IF(E177="","",LOOKUP(E177,TILIÖINNIT!$C$5:$C$56,TILIÖINNIT!$D$5:$D$56))</f>
      </c>
      <c r="G177" s="33"/>
    </row>
    <row r="178" spans="1:7" ht="15">
      <c r="A178" s="14">
        <v>175</v>
      </c>
      <c r="B178" s="33"/>
      <c r="C178" s="33"/>
      <c r="D178" s="33"/>
      <c r="E178" s="33"/>
      <c r="F178" s="34">
        <f>IF(E178="","",LOOKUP(E178,TILIÖINNIT!$C$5:$C$56,TILIÖINNIT!$D$5:$D$56))</f>
      </c>
      <c r="G178" s="33"/>
    </row>
    <row r="179" spans="1:7" ht="15">
      <c r="A179" s="14">
        <v>176</v>
      </c>
      <c r="B179" s="33"/>
      <c r="C179" s="33"/>
      <c r="D179" s="33"/>
      <c r="E179" s="33"/>
      <c r="F179" s="34">
        <f>IF(E179="","",LOOKUP(E179,TILIÖINNIT!$C$5:$C$56,TILIÖINNIT!$D$5:$D$56))</f>
      </c>
      <c r="G179" s="33"/>
    </row>
    <row r="180" spans="1:7" ht="15">
      <c r="A180" s="14">
        <v>177</v>
      </c>
      <c r="B180" s="33"/>
      <c r="C180" s="33"/>
      <c r="D180" s="33"/>
      <c r="E180" s="33"/>
      <c r="F180" s="34">
        <f>IF(E180="","",LOOKUP(E180,TILIÖINNIT!$C$5:$C$56,TILIÖINNIT!$D$5:$D$56))</f>
      </c>
      <c r="G180" s="33"/>
    </row>
    <row r="181" spans="1:7" ht="15">
      <c r="A181" s="14">
        <v>178</v>
      </c>
      <c r="B181" s="33"/>
      <c r="C181" s="33"/>
      <c r="D181" s="33"/>
      <c r="E181" s="33"/>
      <c r="F181" s="34">
        <f>IF(E181="","",LOOKUP(E181,TILIÖINNIT!$C$5:$C$56,TILIÖINNIT!$D$5:$D$56))</f>
      </c>
      <c r="G181" s="33"/>
    </row>
    <row r="182" spans="1:7" ht="15">
      <c r="A182" s="14">
        <v>179</v>
      </c>
      <c r="B182" s="33"/>
      <c r="C182" s="33"/>
      <c r="D182" s="33"/>
      <c r="E182" s="33"/>
      <c r="F182" s="34">
        <f>IF(E182="","",LOOKUP(E182,TILIÖINNIT!$C$5:$C$56,TILIÖINNIT!$D$5:$D$56))</f>
      </c>
      <c r="G182" s="33"/>
    </row>
    <row r="183" spans="1:7" ht="15">
      <c r="A183" s="14">
        <v>180</v>
      </c>
      <c r="B183" s="33"/>
      <c r="C183" s="33"/>
      <c r="D183" s="33"/>
      <c r="E183" s="33"/>
      <c r="F183" s="34">
        <f>IF(E183="","",LOOKUP(E183,TILIÖINNIT!$C$5:$C$56,TILIÖINNIT!$D$5:$D$56))</f>
      </c>
      <c r="G183" s="33"/>
    </row>
    <row r="184" spans="1:7" ht="15">
      <c r="A184" s="14">
        <v>181</v>
      </c>
      <c r="B184" s="33"/>
      <c r="C184" s="33"/>
      <c r="D184" s="33"/>
      <c r="E184" s="33"/>
      <c r="F184" s="34">
        <f>IF(E184="","",LOOKUP(E184,TILIÖINNIT!$C$5:$C$56,TILIÖINNIT!$D$5:$D$56))</f>
      </c>
      <c r="G184" s="33"/>
    </row>
    <row r="185" spans="1:7" ht="15">
      <c r="A185" s="14">
        <v>182</v>
      </c>
      <c r="B185" s="33"/>
      <c r="C185" s="33"/>
      <c r="D185" s="33"/>
      <c r="E185" s="33"/>
      <c r="F185" s="34">
        <f>IF(E185="","",LOOKUP(E185,TILIÖINNIT!$C$5:$C$56,TILIÖINNIT!$D$5:$D$56))</f>
      </c>
      <c r="G185" s="33"/>
    </row>
    <row r="186" spans="1:7" ht="15">
      <c r="A186" s="14">
        <v>183</v>
      </c>
      <c r="B186" s="33"/>
      <c r="C186" s="33"/>
      <c r="D186" s="33"/>
      <c r="E186" s="33"/>
      <c r="F186" s="34">
        <f>IF(E186="","",LOOKUP(E186,TILIÖINNIT!$C$5:$C$56,TILIÖINNIT!$D$5:$D$56))</f>
      </c>
      <c r="G186" s="33"/>
    </row>
    <row r="187" spans="1:7" ht="15">
      <c r="A187" s="14">
        <v>184</v>
      </c>
      <c r="B187" s="33"/>
      <c r="C187" s="33"/>
      <c r="D187" s="33"/>
      <c r="E187" s="33"/>
      <c r="F187" s="34">
        <f>IF(E187="","",LOOKUP(E187,TILIÖINNIT!$C$5:$C$56,TILIÖINNIT!$D$5:$D$56))</f>
      </c>
      <c r="G187" s="33"/>
    </row>
    <row r="188" spans="1:7" ht="15">
      <c r="A188" s="14">
        <v>185</v>
      </c>
      <c r="B188" s="33"/>
      <c r="C188" s="33"/>
      <c r="D188" s="33"/>
      <c r="E188" s="33"/>
      <c r="F188" s="34">
        <f>IF(E188="","",LOOKUP(E188,TILIÖINNIT!$C$5:$C$56,TILIÖINNIT!$D$5:$D$56))</f>
      </c>
      <c r="G188" s="33"/>
    </row>
    <row r="189" spans="1:7" ht="15">
      <c r="A189" s="14">
        <v>186</v>
      </c>
      <c r="B189" s="33"/>
      <c r="C189" s="33"/>
      <c r="D189" s="33"/>
      <c r="E189" s="33"/>
      <c r="F189" s="34">
        <f>IF(E189="","",LOOKUP(E189,TILIÖINNIT!$C$5:$C$56,TILIÖINNIT!$D$5:$D$56))</f>
      </c>
      <c r="G189" s="33"/>
    </row>
    <row r="190" spans="1:7" ht="15">
      <c r="A190" s="14">
        <v>187</v>
      </c>
      <c r="B190" s="33"/>
      <c r="C190" s="33"/>
      <c r="D190" s="33"/>
      <c r="E190" s="33"/>
      <c r="F190" s="34">
        <f>IF(E190="","",LOOKUP(E190,TILIÖINNIT!$C$5:$C$56,TILIÖINNIT!$D$5:$D$56))</f>
      </c>
      <c r="G190" s="33"/>
    </row>
    <row r="191" spans="1:7" ht="15">
      <c r="A191" s="14">
        <v>188</v>
      </c>
      <c r="B191" s="33"/>
      <c r="C191" s="33"/>
      <c r="D191" s="33"/>
      <c r="E191" s="33"/>
      <c r="F191" s="34">
        <f>IF(E191="","",LOOKUP(E191,TILIÖINNIT!$C$5:$C$56,TILIÖINNIT!$D$5:$D$56))</f>
      </c>
      <c r="G191" s="33"/>
    </row>
    <row r="192" spans="1:7" ht="15">
      <c r="A192" s="14">
        <v>189</v>
      </c>
      <c r="B192" s="33"/>
      <c r="C192" s="33"/>
      <c r="D192" s="33"/>
      <c r="E192" s="33"/>
      <c r="F192" s="34">
        <f>IF(E192="","",LOOKUP(E192,TILIÖINNIT!$C$5:$C$56,TILIÖINNIT!$D$5:$D$56))</f>
      </c>
      <c r="G192" s="33"/>
    </row>
    <row r="193" spans="1:7" ht="15">
      <c r="A193" s="14">
        <v>190</v>
      </c>
      <c r="B193" s="33"/>
      <c r="C193" s="33"/>
      <c r="D193" s="33"/>
      <c r="E193" s="33"/>
      <c r="F193" s="34">
        <f>IF(E193="","",LOOKUP(E193,TILIÖINNIT!$C$5:$C$56,TILIÖINNIT!$D$5:$D$56))</f>
      </c>
      <c r="G193" s="33"/>
    </row>
    <row r="194" spans="1:7" ht="15">
      <c r="A194" s="14">
        <v>191</v>
      </c>
      <c r="B194" s="33"/>
      <c r="C194" s="33"/>
      <c r="D194" s="33"/>
      <c r="E194" s="33"/>
      <c r="F194" s="34">
        <f>IF(E194="","",LOOKUP(E194,TILIÖINNIT!$C$5:$C$56,TILIÖINNIT!$D$5:$D$56))</f>
      </c>
      <c r="G194" s="33"/>
    </row>
    <row r="195" spans="1:7" ht="15">
      <c r="A195" s="14">
        <v>192</v>
      </c>
      <c r="B195" s="33"/>
      <c r="C195" s="33"/>
      <c r="D195" s="33"/>
      <c r="E195" s="33"/>
      <c r="F195" s="34">
        <f>IF(E195="","",LOOKUP(E195,TILIÖINNIT!$C$5:$C$56,TILIÖINNIT!$D$5:$D$56))</f>
      </c>
      <c r="G195" s="33"/>
    </row>
    <row r="196" spans="1:7" ht="15">
      <c r="A196" s="14">
        <v>193</v>
      </c>
      <c r="B196" s="33"/>
      <c r="C196" s="33"/>
      <c r="D196" s="33"/>
      <c r="E196" s="33"/>
      <c r="F196" s="34">
        <f>IF(E196="","",LOOKUP(E196,TILIÖINNIT!$C$5:$C$56,TILIÖINNIT!$D$5:$D$56))</f>
      </c>
      <c r="G196" s="33"/>
    </row>
    <row r="197" spans="1:7" ht="15">
      <c r="A197" s="14">
        <v>194</v>
      </c>
      <c r="B197" s="33"/>
      <c r="C197" s="33"/>
      <c r="D197" s="33"/>
      <c r="E197" s="33"/>
      <c r="F197" s="34">
        <f>IF(E197="","",LOOKUP(E197,TILIÖINNIT!$C$5:$C$56,TILIÖINNIT!$D$5:$D$56))</f>
      </c>
      <c r="G197" s="33"/>
    </row>
    <row r="198" spans="1:7" ht="15">
      <c r="A198" s="14">
        <v>195</v>
      </c>
      <c r="B198" s="33"/>
      <c r="C198" s="33"/>
      <c r="D198" s="33"/>
      <c r="E198" s="33"/>
      <c r="F198" s="34">
        <f>IF(E198="","",LOOKUP(E198,TILIÖINNIT!$C$5:$C$56,TILIÖINNIT!$D$5:$D$56))</f>
      </c>
      <c r="G198" s="33"/>
    </row>
    <row r="199" spans="1:7" ht="15">
      <c r="A199" s="14">
        <v>196</v>
      </c>
      <c r="B199" s="33"/>
      <c r="C199" s="33"/>
      <c r="D199" s="33"/>
      <c r="E199" s="33"/>
      <c r="F199" s="34">
        <f>IF(E199="","",LOOKUP(E199,TILIÖINNIT!$C$5:$C$56,TILIÖINNIT!$D$5:$D$56))</f>
      </c>
      <c r="G199" s="33"/>
    </row>
    <row r="200" spans="1:7" ht="15">
      <c r="A200" s="14">
        <v>197</v>
      </c>
      <c r="B200" s="33"/>
      <c r="C200" s="33"/>
      <c r="D200" s="33"/>
      <c r="E200" s="33"/>
      <c r="F200" s="34">
        <f>IF(E200="","",LOOKUP(E200,TILIÖINNIT!$C$5:$C$56,TILIÖINNIT!$D$5:$D$56))</f>
      </c>
      <c r="G200" s="33"/>
    </row>
    <row r="201" spans="1:7" ht="15">
      <c r="A201" s="14">
        <v>198</v>
      </c>
      <c r="B201" s="33"/>
      <c r="C201" s="33"/>
      <c r="D201" s="33"/>
      <c r="E201" s="33"/>
      <c r="F201" s="34">
        <f>IF(E201="","",LOOKUP(E201,TILIÖINNIT!$C$5:$C$56,TILIÖINNIT!$D$5:$D$56))</f>
      </c>
      <c r="G201" s="33"/>
    </row>
    <row r="202" spans="1:7" ht="15">
      <c r="A202" s="14">
        <v>199</v>
      </c>
      <c r="B202" s="33"/>
      <c r="C202" s="33"/>
      <c r="D202" s="33"/>
      <c r="E202" s="33"/>
      <c r="F202" s="34">
        <f>IF(E202="","",LOOKUP(E202,TILIÖINNIT!$C$5:$C$56,TILIÖINNIT!$D$5:$D$56))</f>
      </c>
      <c r="G202" s="33"/>
    </row>
    <row r="203" spans="1:7" ht="15">
      <c r="A203" s="14">
        <v>200</v>
      </c>
      <c r="B203" s="33"/>
      <c r="C203" s="33"/>
      <c r="D203" s="33"/>
      <c r="E203" s="33"/>
      <c r="F203" s="34">
        <f>IF(E203="","",LOOKUP(E203,TILIÖINNIT!$C$5:$C$56,TILIÖINNIT!$D$5:$D$56))</f>
      </c>
      <c r="G203" s="33"/>
    </row>
    <row r="204" spans="1:7" ht="15">
      <c r="A204" s="14">
        <v>201</v>
      </c>
      <c r="B204" s="33"/>
      <c r="C204" s="33"/>
      <c r="D204" s="33"/>
      <c r="E204" s="33"/>
      <c r="F204" s="34">
        <f>IF(E204="","",LOOKUP(E204,TILIÖINNIT!$C$5:$C$56,TILIÖINNIT!$D$5:$D$56))</f>
      </c>
      <c r="G204" s="33"/>
    </row>
    <row r="205" spans="1:7" ht="15">
      <c r="A205" s="14">
        <v>202</v>
      </c>
      <c r="B205" s="33"/>
      <c r="C205" s="33"/>
      <c r="D205" s="33"/>
      <c r="E205" s="33"/>
      <c r="F205" s="34">
        <f>IF(E205="","",LOOKUP(E205,TILIÖINNIT!$C$5:$C$56,TILIÖINNIT!$D$5:$D$56))</f>
      </c>
      <c r="G205" s="33"/>
    </row>
    <row r="206" spans="1:7" ht="15">
      <c r="A206" s="14">
        <v>203</v>
      </c>
      <c r="B206" s="33"/>
      <c r="C206" s="33"/>
      <c r="D206" s="33"/>
      <c r="E206" s="33"/>
      <c r="F206" s="34">
        <f>IF(E206="","",LOOKUP(E206,TILIÖINNIT!$C$5:$C$56,TILIÖINNIT!$D$5:$D$56))</f>
      </c>
      <c r="G206" s="33"/>
    </row>
    <row r="207" spans="1:7" ht="15">
      <c r="A207" s="14">
        <v>204</v>
      </c>
      <c r="B207" s="33"/>
      <c r="C207" s="33"/>
      <c r="D207" s="33"/>
      <c r="E207" s="33"/>
      <c r="F207" s="34">
        <f>IF(E207="","",LOOKUP(E207,TILIÖINNIT!$C$5:$C$56,TILIÖINNIT!$D$5:$D$56))</f>
      </c>
      <c r="G207" s="33"/>
    </row>
    <row r="208" spans="1:7" ht="15">
      <c r="A208" s="14">
        <v>205</v>
      </c>
      <c r="B208" s="33"/>
      <c r="C208" s="33"/>
      <c r="D208" s="33"/>
      <c r="E208" s="33"/>
      <c r="F208" s="34">
        <f>IF(E208="","",LOOKUP(E208,TILIÖINNIT!$C$5:$C$56,TILIÖINNIT!$D$5:$D$56))</f>
      </c>
      <c r="G208" s="33"/>
    </row>
    <row r="209" spans="1:7" ht="15">
      <c r="A209" s="14">
        <v>206</v>
      </c>
      <c r="B209" s="33"/>
      <c r="C209" s="33"/>
      <c r="D209" s="33"/>
      <c r="E209" s="33"/>
      <c r="F209" s="34">
        <f>IF(E209="","",LOOKUP(E209,TILIÖINNIT!$C$5:$C$56,TILIÖINNIT!$D$5:$D$56))</f>
      </c>
      <c r="G209" s="33"/>
    </row>
    <row r="210" spans="1:7" ht="15">
      <c r="A210" s="14">
        <v>207</v>
      </c>
      <c r="B210" s="33"/>
      <c r="C210" s="33"/>
      <c r="D210" s="33"/>
      <c r="E210" s="33"/>
      <c r="F210" s="34">
        <f>IF(E210="","",LOOKUP(E210,TILIÖINNIT!$C$5:$C$56,TILIÖINNIT!$D$5:$D$56))</f>
      </c>
      <c r="G210" s="33"/>
    </row>
    <row r="211" spans="1:7" ht="15">
      <c r="A211" s="14">
        <v>208</v>
      </c>
      <c r="B211" s="33"/>
      <c r="C211" s="33"/>
      <c r="D211" s="33"/>
      <c r="E211" s="33"/>
      <c r="F211" s="34">
        <f>IF(E211="","",LOOKUP(E211,TILIÖINNIT!$C$5:$C$56,TILIÖINNIT!$D$5:$D$56))</f>
      </c>
      <c r="G211" s="33"/>
    </row>
    <row r="212" spans="1:7" ht="15">
      <c r="A212" s="14">
        <v>209</v>
      </c>
      <c r="B212" s="33"/>
      <c r="C212" s="33"/>
      <c r="D212" s="33"/>
      <c r="E212" s="33"/>
      <c r="F212" s="34">
        <f>IF(E212="","",LOOKUP(E212,TILIÖINNIT!$C$5:$C$56,TILIÖINNIT!$D$5:$D$56))</f>
      </c>
      <c r="G212" s="33"/>
    </row>
    <row r="213" spans="1:7" ht="15">
      <c r="A213" s="14">
        <v>210</v>
      </c>
      <c r="B213" s="33"/>
      <c r="C213" s="33"/>
      <c r="D213" s="33"/>
      <c r="E213" s="33"/>
      <c r="F213" s="34">
        <f>IF(E213="","",LOOKUP(E213,TILIÖINNIT!$C$5:$C$56,TILIÖINNIT!$D$5:$D$56))</f>
      </c>
      <c r="G213" s="33"/>
    </row>
    <row r="214" spans="1:7" ht="15">
      <c r="A214" s="14">
        <v>211</v>
      </c>
      <c r="B214" s="33"/>
      <c r="C214" s="33"/>
      <c r="D214" s="33"/>
      <c r="E214" s="33"/>
      <c r="F214" s="34">
        <f>IF(E214="","",LOOKUP(E214,TILIÖINNIT!$C$5:$C$56,TILIÖINNIT!$D$5:$D$56))</f>
      </c>
      <c r="G214" s="33"/>
    </row>
    <row r="215" spans="1:7" ht="15">
      <c r="A215" s="14">
        <v>212</v>
      </c>
      <c r="B215" s="33"/>
      <c r="C215" s="33"/>
      <c r="D215" s="33"/>
      <c r="E215" s="33"/>
      <c r="F215" s="34">
        <f>IF(E215="","",LOOKUP(E215,TILIÖINNIT!$C$5:$C$56,TILIÖINNIT!$D$5:$D$56))</f>
      </c>
      <c r="G215" s="33"/>
    </row>
    <row r="216" spans="1:7" ht="15">
      <c r="A216" s="14">
        <v>213</v>
      </c>
      <c r="B216" s="33"/>
      <c r="C216" s="33"/>
      <c r="D216" s="33"/>
      <c r="E216" s="33"/>
      <c r="F216" s="34">
        <f>IF(E216="","",LOOKUP(E216,TILIÖINNIT!$C$5:$C$56,TILIÖINNIT!$D$5:$D$56))</f>
      </c>
      <c r="G216" s="33"/>
    </row>
    <row r="217" spans="1:7" ht="15">
      <c r="A217" s="14">
        <v>214</v>
      </c>
      <c r="B217" s="33"/>
      <c r="C217" s="33"/>
      <c r="D217" s="33"/>
      <c r="E217" s="33"/>
      <c r="F217" s="34">
        <f>IF(E217="","",LOOKUP(E217,TILIÖINNIT!$C$5:$C$56,TILIÖINNIT!$D$5:$D$56))</f>
      </c>
      <c r="G217" s="33"/>
    </row>
    <row r="218" spans="1:7" ht="15">
      <c r="A218" s="14">
        <v>215</v>
      </c>
      <c r="B218" s="33"/>
      <c r="C218" s="33"/>
      <c r="D218" s="33"/>
      <c r="E218" s="33"/>
      <c r="F218" s="34">
        <f>IF(E218="","",LOOKUP(E218,TILIÖINNIT!$C$5:$C$56,TILIÖINNIT!$D$5:$D$56))</f>
      </c>
      <c r="G218" s="33"/>
    </row>
    <row r="219" spans="1:7" ht="15">
      <c r="A219" s="14">
        <v>216</v>
      </c>
      <c r="B219" s="33"/>
      <c r="C219" s="33"/>
      <c r="D219" s="33"/>
      <c r="E219" s="33"/>
      <c r="F219" s="34">
        <f>IF(E219="","",LOOKUP(E219,TILIÖINNIT!$C$5:$C$56,TILIÖINNIT!$D$5:$D$56))</f>
      </c>
      <c r="G219" s="33"/>
    </row>
    <row r="220" spans="1:7" ht="15">
      <c r="A220" s="14">
        <v>217</v>
      </c>
      <c r="B220" s="33"/>
      <c r="C220" s="33"/>
      <c r="D220" s="33"/>
      <c r="E220" s="33"/>
      <c r="F220" s="34">
        <f>IF(E220="","",LOOKUP(E220,TILIÖINNIT!$C$5:$C$56,TILIÖINNIT!$D$5:$D$56))</f>
      </c>
      <c r="G220" s="33"/>
    </row>
    <row r="221" spans="1:7" ht="15">
      <c r="A221" s="14">
        <v>218</v>
      </c>
      <c r="B221" s="33"/>
      <c r="C221" s="33"/>
      <c r="D221" s="33"/>
      <c r="E221" s="33"/>
      <c r="F221" s="34">
        <f>IF(E221="","",LOOKUP(E221,TILIÖINNIT!$C$5:$C$56,TILIÖINNIT!$D$5:$D$56))</f>
      </c>
      <c r="G221" s="33"/>
    </row>
    <row r="222" spans="1:7" ht="15">
      <c r="A222" s="14">
        <v>219</v>
      </c>
      <c r="B222" s="33"/>
      <c r="C222" s="33"/>
      <c r="D222" s="33"/>
      <c r="E222" s="33"/>
      <c r="F222" s="34">
        <f>IF(E222="","",LOOKUP(E222,TILIÖINNIT!$C$5:$C$56,TILIÖINNIT!$D$5:$D$56))</f>
      </c>
      <c r="G222" s="33"/>
    </row>
    <row r="223" spans="1:7" ht="15">
      <c r="A223" s="14">
        <v>220</v>
      </c>
      <c r="B223" s="33"/>
      <c r="C223" s="33"/>
      <c r="D223" s="33"/>
      <c r="E223" s="33"/>
      <c r="F223" s="34">
        <f>IF(E223="","",LOOKUP(E223,TILIÖINNIT!$C$5:$C$56,TILIÖINNIT!$D$5:$D$56))</f>
      </c>
      <c r="G223" s="33"/>
    </row>
    <row r="224" spans="1:7" ht="15">
      <c r="A224" s="14">
        <v>221</v>
      </c>
      <c r="B224" s="33"/>
      <c r="C224" s="33"/>
      <c r="D224" s="33"/>
      <c r="E224" s="33"/>
      <c r="F224" s="34">
        <f>IF(E224="","",LOOKUP(E224,TILIÖINNIT!$C$5:$C$56,TILIÖINNIT!$D$5:$D$56))</f>
      </c>
      <c r="G224" s="33"/>
    </row>
    <row r="225" spans="1:7" ht="15">
      <c r="A225" s="14">
        <v>222</v>
      </c>
      <c r="B225" s="33"/>
      <c r="C225" s="33"/>
      <c r="D225" s="33"/>
      <c r="E225" s="33"/>
      <c r="F225" s="34">
        <f>IF(E225="","",LOOKUP(E225,TILIÖINNIT!$C$5:$C$56,TILIÖINNIT!$D$5:$D$56))</f>
      </c>
      <c r="G225" s="33"/>
    </row>
    <row r="226" spans="1:7" ht="15">
      <c r="A226" s="14">
        <v>223</v>
      </c>
      <c r="B226" s="33"/>
      <c r="C226" s="33"/>
      <c r="D226" s="33"/>
      <c r="E226" s="33"/>
      <c r="F226" s="34">
        <f>IF(E226="","",LOOKUP(E226,TILIÖINNIT!$C$5:$C$56,TILIÖINNIT!$D$5:$D$56))</f>
      </c>
      <c r="G226" s="33"/>
    </row>
    <row r="227" spans="1:7" ht="15">
      <c r="A227" s="14">
        <v>224</v>
      </c>
      <c r="B227" s="33"/>
      <c r="C227" s="33"/>
      <c r="D227" s="33"/>
      <c r="E227" s="33"/>
      <c r="F227" s="34">
        <f>IF(E227="","",LOOKUP(E227,TILIÖINNIT!$C$5:$C$56,TILIÖINNIT!$D$5:$D$56))</f>
      </c>
      <c r="G227" s="33"/>
    </row>
    <row r="228" spans="1:7" ht="15">
      <c r="A228" s="14">
        <v>225</v>
      </c>
      <c r="B228" s="33"/>
      <c r="C228" s="33"/>
      <c r="D228" s="33"/>
      <c r="E228" s="33"/>
      <c r="F228" s="34">
        <f>IF(E228="","",LOOKUP(E228,TILIÖINNIT!$C$5:$C$56,TILIÖINNIT!$D$5:$D$56))</f>
      </c>
      <c r="G228" s="33"/>
    </row>
    <row r="229" spans="1:7" ht="15">
      <c r="A229" s="14">
        <v>226</v>
      </c>
      <c r="B229" s="33"/>
      <c r="C229" s="33"/>
      <c r="D229" s="33"/>
      <c r="E229" s="33"/>
      <c r="F229" s="34">
        <f>IF(E229="","",LOOKUP(E229,TILIÖINNIT!$C$5:$C$56,TILIÖINNIT!$D$5:$D$56))</f>
      </c>
      <c r="G229" s="33"/>
    </row>
    <row r="230" spans="1:7" ht="15">
      <c r="A230" s="14">
        <v>227</v>
      </c>
      <c r="B230" s="33"/>
      <c r="C230" s="33"/>
      <c r="D230" s="33"/>
      <c r="E230" s="33"/>
      <c r="F230" s="34">
        <f>IF(E230="","",LOOKUP(E230,TILIÖINNIT!$C$5:$C$56,TILIÖINNIT!$D$5:$D$56))</f>
      </c>
      <c r="G230" s="33"/>
    </row>
    <row r="231" spans="1:7" ht="15">
      <c r="A231" s="14">
        <v>228</v>
      </c>
      <c r="B231" s="33"/>
      <c r="C231" s="33"/>
      <c r="D231" s="33"/>
      <c r="E231" s="33"/>
      <c r="F231" s="34">
        <f>IF(E231="","",LOOKUP(E231,TILIÖINNIT!$C$5:$C$56,TILIÖINNIT!$D$5:$D$56))</f>
      </c>
      <c r="G231" s="33"/>
    </row>
    <row r="232" spans="1:7" ht="15">
      <c r="A232" s="14">
        <v>229</v>
      </c>
      <c r="B232" s="33"/>
      <c r="C232" s="33"/>
      <c r="D232" s="33"/>
      <c r="E232" s="33"/>
      <c r="F232" s="34">
        <f>IF(E232="","",LOOKUP(E232,TILIÖINNIT!$C$5:$C$56,TILIÖINNIT!$D$5:$D$56))</f>
      </c>
      <c r="G232" s="33"/>
    </row>
    <row r="233" spans="1:7" ht="15">
      <c r="A233" s="14">
        <v>230</v>
      </c>
      <c r="B233" s="33"/>
      <c r="C233" s="33"/>
      <c r="D233" s="33"/>
      <c r="E233" s="33"/>
      <c r="F233" s="34">
        <f>IF(E233="","",LOOKUP(E233,TILIÖINNIT!$C$5:$C$56,TILIÖINNIT!$D$5:$D$56))</f>
      </c>
      <c r="G233" s="33"/>
    </row>
    <row r="234" spans="1:7" ht="15">
      <c r="A234" s="14">
        <v>231</v>
      </c>
      <c r="B234" s="33"/>
      <c r="C234" s="33"/>
      <c r="D234" s="33"/>
      <c r="E234" s="33"/>
      <c r="F234" s="34">
        <f>IF(E234="","",LOOKUP(E234,TILIÖINNIT!$C$5:$C$56,TILIÖINNIT!$D$5:$D$56))</f>
      </c>
      <c r="G234" s="33"/>
    </row>
    <row r="235" spans="1:7" ht="15">
      <c r="A235" s="14">
        <v>232</v>
      </c>
      <c r="D235" s="2"/>
      <c r="E235" s="2"/>
      <c r="F235" s="20">
        <f>IF(E235="","",LOOKUP(E235,TILIÖINNIT!$C$5:$C$56,TILIÖINNIT!$D$5:$D$56))</f>
      </c>
      <c r="G235" s="2"/>
    </row>
    <row r="236" spans="1:7" ht="15">
      <c r="A236" s="14">
        <v>233</v>
      </c>
      <c r="D236" s="2"/>
      <c r="E236" s="2"/>
      <c r="F236" s="20">
        <f>IF(E236="","",LOOKUP(E236,TILIÖINNIT!$C$5:$C$56,TILIÖINNIT!$D$5:$D$56))</f>
      </c>
      <c r="G236" s="2"/>
    </row>
    <row r="237" spans="1:7" ht="15">
      <c r="A237" s="14">
        <v>234</v>
      </c>
      <c r="D237" s="2"/>
      <c r="E237" s="2"/>
      <c r="F237" s="20">
        <f>IF(E237="","",LOOKUP(E237,TILIÖINNIT!$C$5:$C$56,TILIÖINNIT!$D$5:$D$56))</f>
      </c>
      <c r="G237" s="2"/>
    </row>
    <row r="238" spans="1:7" ht="15">
      <c r="A238" s="14">
        <v>235</v>
      </c>
      <c r="D238" s="2"/>
      <c r="E238" s="2"/>
      <c r="F238" s="20">
        <f>IF(E238="","",LOOKUP(E238,TILIÖINNIT!$C$5:$C$56,TILIÖINNIT!$D$5:$D$56))</f>
      </c>
      <c r="G238" s="2"/>
    </row>
    <row r="239" spans="1:7" ht="15">
      <c r="A239" s="14">
        <v>236</v>
      </c>
      <c r="D239" s="2"/>
      <c r="E239" s="2"/>
      <c r="F239" s="20">
        <f>IF(E239="","",LOOKUP(E239,TILIÖINNIT!$C$5:$C$56,TILIÖINNIT!$D$5:$D$56))</f>
      </c>
      <c r="G239" s="2"/>
    </row>
    <row r="240" spans="1:7" ht="15">
      <c r="A240" s="14">
        <v>237</v>
      </c>
      <c r="D240" s="2"/>
      <c r="E240" s="2"/>
      <c r="F240" s="20">
        <f>IF(E240="","",LOOKUP(E240,TILIÖINNIT!$C$5:$C$56,TILIÖINNIT!$D$5:$D$56))</f>
      </c>
      <c r="G240" s="2"/>
    </row>
    <row r="241" spans="1:7" ht="15">
      <c r="A241" s="14">
        <v>238</v>
      </c>
      <c r="D241" s="2"/>
      <c r="E241" s="2"/>
      <c r="F241" s="20">
        <f>IF(E241="","",LOOKUP(E241,TILIÖINNIT!$C$5:$C$56,TILIÖINNIT!$D$5:$D$56))</f>
      </c>
      <c r="G241" s="2"/>
    </row>
    <row r="242" spans="1:7" ht="15">
      <c r="A242" s="14">
        <v>239</v>
      </c>
      <c r="D242" s="2"/>
      <c r="E242" s="2"/>
      <c r="F242" s="20">
        <f>IF(E242="","",LOOKUP(E242,TILIÖINNIT!$C$5:$C$56,TILIÖINNIT!$D$5:$D$56))</f>
      </c>
      <c r="G242" s="2"/>
    </row>
    <row r="243" spans="1:7" ht="15">
      <c r="A243" s="14">
        <v>240</v>
      </c>
      <c r="D243" s="2"/>
      <c r="E243" s="2"/>
      <c r="F243" s="20">
        <f>IF(E243="","",LOOKUP(E243,TILIÖINNIT!$C$5:$C$56,TILIÖINNIT!$D$5:$D$56))</f>
      </c>
      <c r="G243" s="2"/>
    </row>
    <row r="244" spans="1:7" ht="15">
      <c r="A244" s="14">
        <v>241</v>
      </c>
      <c r="D244" s="2"/>
      <c r="E244" s="2"/>
      <c r="F244" s="20">
        <f>IF(E244="","",LOOKUP(E244,TILIÖINNIT!$C$5:$C$56,TILIÖINNIT!$D$5:$D$56))</f>
      </c>
      <c r="G244" s="2"/>
    </row>
    <row r="245" spans="1:7" ht="15">
      <c r="A245" s="14">
        <v>242</v>
      </c>
      <c r="D245" s="2"/>
      <c r="E245" s="2"/>
      <c r="F245" s="20">
        <f>IF(E245="","",LOOKUP(E245,TILIÖINNIT!$C$5:$C$56,TILIÖINNIT!$D$5:$D$56))</f>
      </c>
      <c r="G245" s="2"/>
    </row>
    <row r="246" spans="1:7" ht="15">
      <c r="A246" s="14">
        <v>243</v>
      </c>
      <c r="D246" s="2"/>
      <c r="E246" s="2"/>
      <c r="F246" s="20">
        <f>IF(E246="","",LOOKUP(E246,TILIÖINNIT!$C$5:$C$56,TILIÖINNIT!$D$5:$D$56))</f>
      </c>
      <c r="G246" s="2"/>
    </row>
    <row r="247" spans="1:7" ht="15">
      <c r="A247" s="14">
        <v>244</v>
      </c>
      <c r="D247" s="2"/>
      <c r="E247" s="2"/>
      <c r="F247" s="20">
        <f>IF(E247="","",LOOKUP(E247,TILIÖINNIT!$C$5:$C$56,TILIÖINNIT!$D$5:$D$56))</f>
      </c>
      <c r="G247" s="2"/>
    </row>
    <row r="248" spans="1:7" ht="15">
      <c r="A248" s="14">
        <v>245</v>
      </c>
      <c r="D248" s="2"/>
      <c r="E248" s="2"/>
      <c r="F248" s="20">
        <f>IF(E248="","",LOOKUP(E248,TILIÖINNIT!$C$5:$C$56,TILIÖINNIT!$D$5:$D$56))</f>
      </c>
      <c r="G248" s="2"/>
    </row>
    <row r="249" spans="1:7" ht="15">
      <c r="A249" s="14">
        <v>246</v>
      </c>
      <c r="D249" s="2"/>
      <c r="E249" s="2"/>
      <c r="F249" s="20">
        <f>IF(E249="","",LOOKUP(E249,TILIÖINNIT!$C$5:$C$56,TILIÖINNIT!$D$5:$D$56))</f>
      </c>
      <c r="G249" s="2"/>
    </row>
    <row r="250" spans="1:7" ht="15">
      <c r="A250" s="14">
        <v>247</v>
      </c>
      <c r="D250" s="2"/>
      <c r="E250" s="2"/>
      <c r="F250" s="20">
        <f>IF(E250="","",LOOKUP(E250,TILIÖINNIT!$C$5:$C$56,TILIÖINNIT!$D$5:$D$56))</f>
      </c>
      <c r="G250" s="2"/>
    </row>
    <row r="251" spans="1:7" ht="15">
      <c r="A251" s="14">
        <v>248</v>
      </c>
      <c r="D251" s="2"/>
      <c r="E251" s="2"/>
      <c r="F251" s="20">
        <f>IF(E251="","",LOOKUP(E251,TILIÖINNIT!$C$5:$C$56,TILIÖINNIT!$D$5:$D$56))</f>
      </c>
      <c r="G251" s="2"/>
    </row>
    <row r="252" spans="1:7" ht="15">
      <c r="A252" s="14">
        <v>249</v>
      </c>
      <c r="D252" s="2"/>
      <c r="E252" s="2"/>
      <c r="F252" s="20">
        <f>IF(E252="","",LOOKUP(E252,TILIÖINNIT!$C$5:$C$56,TILIÖINNIT!$D$5:$D$56))</f>
      </c>
      <c r="G252" s="2"/>
    </row>
    <row r="253" spans="1:7" ht="15">
      <c r="A253" s="14">
        <v>250</v>
      </c>
      <c r="D253" s="2"/>
      <c r="E253" s="2"/>
      <c r="F253" s="20">
        <f>IF(E253="","",LOOKUP(E253,TILIÖINNIT!$C$5:$C$56,TILIÖINNIT!$D$5:$D$56))</f>
      </c>
      <c r="G253" s="2"/>
    </row>
    <row r="254" spans="1:7" ht="15">
      <c r="A254" s="14">
        <v>251</v>
      </c>
      <c r="D254" s="2"/>
      <c r="E254" s="2"/>
      <c r="F254" s="20">
        <f>IF(E254="","",LOOKUP(E254,TILIÖINNIT!$C$5:$C$56,TILIÖINNIT!$D$5:$D$56))</f>
      </c>
      <c r="G254" s="2"/>
    </row>
    <row r="255" spans="1:7" ht="15">
      <c r="A255" s="14">
        <v>252</v>
      </c>
      <c r="D255" s="2"/>
      <c r="E255" s="2"/>
      <c r="F255" s="20">
        <f>IF(E255="","",LOOKUP(E255,TILIÖINNIT!$C$5:$C$56,TILIÖINNIT!$D$5:$D$56))</f>
      </c>
      <c r="G255" s="2"/>
    </row>
    <row r="256" spans="1:7" ht="15">
      <c r="A256" s="14">
        <v>253</v>
      </c>
      <c r="D256" s="2"/>
      <c r="E256" s="2"/>
      <c r="F256" s="20">
        <f>IF(E256="","",LOOKUP(E256,TILIÖINNIT!$C$5:$C$56,TILIÖINNIT!$D$5:$D$56))</f>
      </c>
      <c r="G256" s="2"/>
    </row>
    <row r="257" spans="1:7" ht="15">
      <c r="A257" s="14">
        <v>254</v>
      </c>
      <c r="D257" s="2"/>
      <c r="E257" s="2"/>
      <c r="F257" s="20">
        <f>IF(E257="","",LOOKUP(E257,TILIÖINNIT!$C$5:$C$56,TILIÖINNIT!$D$5:$D$56))</f>
      </c>
      <c r="G257" s="2"/>
    </row>
    <row r="258" spans="1:7" ht="15">
      <c r="A258" s="14">
        <v>255</v>
      </c>
      <c r="D258" s="2"/>
      <c r="E258" s="2"/>
      <c r="F258" s="20">
        <f>IF(E258="","",LOOKUP(E258,TILIÖINNIT!$C$5:$C$56,TILIÖINNIT!$D$5:$D$56))</f>
      </c>
      <c r="G258" s="2"/>
    </row>
    <row r="259" spans="1:7" ht="15">
      <c r="A259" s="14">
        <v>256</v>
      </c>
      <c r="D259" s="2"/>
      <c r="E259" s="2"/>
      <c r="F259" s="20">
        <f>IF(E259="","",LOOKUP(E259,TILIÖINNIT!$C$5:$C$56,TILIÖINNIT!$D$5:$D$56))</f>
      </c>
      <c r="G259" s="2"/>
    </row>
    <row r="260" spans="1:7" ht="15">
      <c r="A260" s="14">
        <v>257</v>
      </c>
      <c r="D260" s="2"/>
      <c r="E260" s="2"/>
      <c r="F260" s="20">
        <f>IF(E260="","",LOOKUP(E260,TILIÖINNIT!$C$5:$C$56,TILIÖINNIT!$D$5:$D$56))</f>
      </c>
      <c r="G260" s="2"/>
    </row>
    <row r="261" spans="1:7" ht="15">
      <c r="A261" s="14">
        <v>258</v>
      </c>
      <c r="D261" s="2"/>
      <c r="E261" s="2"/>
      <c r="F261" s="20">
        <f>IF(E261="","",LOOKUP(E261,TILIÖINNIT!$C$5:$C$56,TILIÖINNIT!$D$5:$D$56))</f>
      </c>
      <c r="G261" s="2"/>
    </row>
    <row r="262" spans="1:7" ht="15">
      <c r="A262" s="14">
        <v>259</v>
      </c>
      <c r="D262" s="2"/>
      <c r="E262" s="2"/>
      <c r="F262" s="20">
        <f>IF(E262="","",LOOKUP(E262,TILIÖINNIT!$C$5:$C$56,TILIÖINNIT!$D$5:$D$56))</f>
      </c>
      <c r="G262" s="2"/>
    </row>
    <row r="263" spans="1:7" ht="15">
      <c r="A263" s="14">
        <v>260</v>
      </c>
      <c r="D263" s="2"/>
      <c r="E263" s="2"/>
      <c r="F263" s="20">
        <f>IF(E263="","",LOOKUP(E263,TILIÖINNIT!$C$5:$C$56,TILIÖINNIT!$D$5:$D$56))</f>
      </c>
      <c r="G263" s="2"/>
    </row>
    <row r="264" spans="1:7" ht="15">
      <c r="A264" s="14">
        <v>261</v>
      </c>
      <c r="D264" s="2"/>
      <c r="E264" s="2"/>
      <c r="F264" s="20">
        <f>IF(E264="","",LOOKUP(E264,TILIÖINNIT!$C$5:$C$56,TILIÖINNIT!$D$5:$D$56))</f>
      </c>
      <c r="G264" s="2"/>
    </row>
    <row r="265" spans="1:7" ht="15">
      <c r="A265" s="14">
        <v>262</v>
      </c>
      <c r="D265" s="2"/>
      <c r="E265" s="2"/>
      <c r="F265" s="20">
        <f>IF(E265="","",LOOKUP(E265,TILIÖINNIT!$C$5:$C$56,TILIÖINNIT!$D$5:$D$56))</f>
      </c>
      <c r="G265" s="2"/>
    </row>
    <row r="266" spans="1:7" ht="15">
      <c r="A266" s="14">
        <v>263</v>
      </c>
      <c r="D266" s="2"/>
      <c r="E266" s="2"/>
      <c r="F266" s="20">
        <f>IF(E266="","",LOOKUP(E266,TILIÖINNIT!$C$5:$C$56,TILIÖINNIT!$D$5:$D$56))</f>
      </c>
      <c r="G266" s="2"/>
    </row>
    <row r="267" spans="1:7" ht="15">
      <c r="A267" s="14">
        <v>264</v>
      </c>
      <c r="D267" s="2"/>
      <c r="E267" s="2"/>
      <c r="F267" s="20">
        <f>IF(E267="","",LOOKUP(E267,TILIÖINNIT!$C$5:$C$56,TILIÖINNIT!$D$5:$D$56))</f>
      </c>
      <c r="G267" s="2"/>
    </row>
    <row r="268" spans="1:7" ht="15">
      <c r="A268" s="14">
        <v>265</v>
      </c>
      <c r="D268" s="2"/>
      <c r="E268" s="2"/>
      <c r="F268" s="20">
        <f>IF(E268="","",LOOKUP(E268,TILIÖINNIT!$C$5:$C$56,TILIÖINNIT!$D$5:$D$56))</f>
      </c>
      <c r="G268" s="2"/>
    </row>
    <row r="269" spans="1:7" ht="15">
      <c r="A269" s="14">
        <v>266</v>
      </c>
      <c r="D269" s="2"/>
      <c r="E269" s="2"/>
      <c r="F269" s="20">
        <f>IF(E269="","",LOOKUP(E269,TILIÖINNIT!$C$5:$C$56,TILIÖINNIT!$D$5:$D$56))</f>
      </c>
      <c r="G269" s="2"/>
    </row>
    <row r="270" spans="1:7" ht="15">
      <c r="A270" s="14">
        <v>267</v>
      </c>
      <c r="D270" s="2"/>
      <c r="E270" s="2"/>
      <c r="F270" s="20">
        <f>IF(E270="","",LOOKUP(E270,TILIÖINNIT!$C$5:$C$56,TILIÖINNIT!$D$5:$D$56))</f>
      </c>
      <c r="G270" s="2"/>
    </row>
    <row r="271" spans="1:7" ht="15">
      <c r="A271" s="14">
        <v>268</v>
      </c>
      <c r="D271" s="2"/>
      <c r="E271" s="2"/>
      <c r="F271" s="20">
        <f>IF(E271="","",LOOKUP(E271,TILIÖINNIT!$C$5:$C$56,TILIÖINNIT!$D$5:$D$56))</f>
      </c>
      <c r="G271" s="2"/>
    </row>
    <row r="272" spans="1:7" ht="15">
      <c r="A272" s="14">
        <v>269</v>
      </c>
      <c r="D272" s="2"/>
      <c r="E272" s="2"/>
      <c r="F272" s="20">
        <f>IF(E272="","",LOOKUP(E272,TILIÖINNIT!$C$5:$C$56,TILIÖINNIT!$D$5:$D$56))</f>
      </c>
      <c r="G272" s="2"/>
    </row>
    <row r="273" spans="1:7" ht="15">
      <c r="A273" s="14">
        <v>270</v>
      </c>
      <c r="D273" s="2"/>
      <c r="E273" s="2"/>
      <c r="F273" s="20">
        <f>IF(E273="","",LOOKUP(E273,TILIÖINNIT!$C$5:$C$56,TILIÖINNIT!$D$5:$D$56))</f>
      </c>
      <c r="G273" s="2"/>
    </row>
    <row r="274" spans="1:7" ht="15">
      <c r="A274" s="14">
        <v>271</v>
      </c>
      <c r="D274" s="2"/>
      <c r="E274" s="2"/>
      <c r="F274" s="20">
        <f>IF(E274="","",LOOKUP(E274,TILIÖINNIT!$C$5:$C$56,TILIÖINNIT!$D$5:$D$56))</f>
      </c>
      <c r="G274" s="2"/>
    </row>
    <row r="275" spans="1:7" ht="15">
      <c r="A275" s="14">
        <v>272</v>
      </c>
      <c r="D275" s="2"/>
      <c r="E275" s="2"/>
      <c r="F275" s="20">
        <f>IF(E275="","",LOOKUP(E275,TILIÖINNIT!$C$5:$C$56,TILIÖINNIT!$D$5:$D$56))</f>
      </c>
      <c r="G275" s="2"/>
    </row>
    <row r="276" spans="1:7" ht="15">
      <c r="A276" s="14">
        <v>273</v>
      </c>
      <c r="D276" s="2"/>
      <c r="E276" s="2"/>
      <c r="F276" s="20">
        <f>IF(E276="","",LOOKUP(E276,TILIÖINNIT!$C$5:$C$56,TILIÖINNIT!$D$5:$D$56))</f>
      </c>
      <c r="G276" s="2"/>
    </row>
    <row r="277" spans="1:7" ht="15">
      <c r="A277" s="14">
        <v>274</v>
      </c>
      <c r="D277" s="2"/>
      <c r="E277" s="2"/>
      <c r="F277" s="20">
        <f>IF(E277="","",LOOKUP(E277,TILIÖINNIT!$C$5:$C$56,TILIÖINNIT!$D$5:$D$56))</f>
      </c>
      <c r="G277" s="2"/>
    </row>
    <row r="278" spans="1:7" ht="15">
      <c r="A278" s="14">
        <v>275</v>
      </c>
      <c r="D278" s="2"/>
      <c r="E278" s="2"/>
      <c r="F278" s="20">
        <f>IF(E278="","",LOOKUP(E278,TILIÖINNIT!$C$5:$C$56,TILIÖINNIT!$D$5:$D$56))</f>
      </c>
      <c r="G278" s="2"/>
    </row>
    <row r="279" spans="1:7" ht="15">
      <c r="A279" s="14">
        <v>276</v>
      </c>
      <c r="D279" s="2"/>
      <c r="E279" s="2"/>
      <c r="F279" s="20">
        <f>IF(E279="","",LOOKUP(E279,TILIÖINNIT!$C$5:$C$56,TILIÖINNIT!$D$5:$D$56))</f>
      </c>
      <c r="G279" s="2"/>
    </row>
    <row r="280" spans="1:7" ht="15">
      <c r="A280" s="14">
        <v>277</v>
      </c>
      <c r="D280" s="2"/>
      <c r="E280" s="2"/>
      <c r="F280" s="20">
        <f>IF(E280="","",LOOKUP(E280,TILIÖINNIT!$C$5:$C$56,TILIÖINNIT!$D$5:$D$56))</f>
      </c>
      <c r="G280" s="2"/>
    </row>
    <row r="281" spans="1:7" ht="15">
      <c r="A281" s="14">
        <v>278</v>
      </c>
      <c r="D281" s="2"/>
      <c r="E281" s="2"/>
      <c r="F281" s="20">
        <f>IF(E281="","",LOOKUP(E281,TILIÖINNIT!$C$5:$C$56,TILIÖINNIT!$D$5:$D$56))</f>
      </c>
      <c r="G281" s="2"/>
    </row>
    <row r="282" spans="1:7" ht="15">
      <c r="A282" s="14">
        <v>279</v>
      </c>
      <c r="D282" s="2"/>
      <c r="E282" s="2"/>
      <c r="F282" s="20">
        <f>IF(E282="","",LOOKUP(E282,TILIÖINNIT!$C$5:$C$56,TILIÖINNIT!$D$5:$D$56))</f>
      </c>
      <c r="G282" s="2"/>
    </row>
    <row r="283" spans="1:7" ht="15">
      <c r="A283" s="14">
        <v>280</v>
      </c>
      <c r="D283" s="2"/>
      <c r="E283" s="2"/>
      <c r="F283" s="20">
        <f>IF(E283="","",LOOKUP(E283,TILIÖINNIT!$C$5:$C$56,TILIÖINNIT!$D$5:$D$56))</f>
      </c>
      <c r="G283" s="2"/>
    </row>
    <row r="284" spans="1:7" ht="15">
      <c r="A284" s="14">
        <v>281</v>
      </c>
      <c r="D284" s="2"/>
      <c r="E284" s="2"/>
      <c r="F284" s="20">
        <f>IF(E284="","",LOOKUP(E284,TILIÖINNIT!$C$5:$C$56,TILIÖINNIT!$D$5:$D$56))</f>
      </c>
      <c r="G284" s="2"/>
    </row>
    <row r="285" spans="1:7" ht="15">
      <c r="A285" s="14">
        <v>282</v>
      </c>
      <c r="D285" s="2"/>
      <c r="E285" s="2"/>
      <c r="F285" s="20">
        <f>IF(E285="","",LOOKUP(E285,TILIÖINNIT!$C$5:$C$56,TILIÖINNIT!$D$5:$D$56))</f>
      </c>
      <c r="G285" s="2"/>
    </row>
    <row r="286" spans="1:7" ht="15">
      <c r="A286" s="14">
        <v>283</v>
      </c>
      <c r="D286" s="2"/>
      <c r="E286" s="2"/>
      <c r="F286" s="20">
        <f>IF(E286="","",LOOKUP(E286,TILIÖINNIT!$C$5:$C$56,TILIÖINNIT!$D$5:$D$56))</f>
      </c>
      <c r="G286" s="2"/>
    </row>
    <row r="287" spans="1:7" ht="15">
      <c r="A287" s="14">
        <v>284</v>
      </c>
      <c r="D287" s="2"/>
      <c r="E287" s="2"/>
      <c r="F287" s="20">
        <f>IF(E287="","",LOOKUP(E287,TILIÖINNIT!$C$5:$C$56,TILIÖINNIT!$D$5:$D$56))</f>
      </c>
      <c r="G287" s="2"/>
    </row>
    <row r="288" spans="1:7" ht="15">
      <c r="A288" s="14">
        <v>285</v>
      </c>
      <c r="D288" s="2"/>
      <c r="E288" s="2"/>
      <c r="F288" s="20">
        <f>IF(E288="","",LOOKUP(E288,TILIÖINNIT!$C$5:$C$56,TILIÖINNIT!$D$5:$D$56))</f>
      </c>
      <c r="G288" s="2"/>
    </row>
    <row r="289" spans="1:7" ht="15">
      <c r="A289" s="14">
        <v>286</v>
      </c>
      <c r="D289" s="2"/>
      <c r="E289" s="2"/>
      <c r="F289" s="20">
        <f>IF(E289="","",LOOKUP(E289,TILIÖINNIT!$C$5:$C$56,TILIÖINNIT!$D$5:$D$56))</f>
      </c>
      <c r="G289" s="2"/>
    </row>
    <row r="290" spans="1:7" ht="15">
      <c r="A290" s="14">
        <v>287</v>
      </c>
      <c r="D290" s="2"/>
      <c r="E290" s="2"/>
      <c r="F290" s="20">
        <f>IF(E290="","",LOOKUP(E290,TILIÖINNIT!$C$5:$C$56,TILIÖINNIT!$D$5:$D$56))</f>
      </c>
      <c r="G290" s="2"/>
    </row>
    <row r="291" spans="1:7" ht="15">
      <c r="A291" s="14">
        <v>288</v>
      </c>
      <c r="D291" s="2"/>
      <c r="E291" s="2"/>
      <c r="F291" s="20">
        <f>IF(E291="","",LOOKUP(E291,TILIÖINNIT!$C$5:$C$56,TILIÖINNIT!$D$5:$D$56))</f>
      </c>
      <c r="G291" s="2"/>
    </row>
    <row r="292" spans="1:7" ht="15">
      <c r="A292" s="14">
        <v>289</v>
      </c>
      <c r="D292" s="2"/>
      <c r="E292" s="2"/>
      <c r="F292" s="20">
        <f>IF(E292="","",LOOKUP(E292,TILIÖINNIT!$C$5:$C$56,TILIÖINNIT!$D$5:$D$56))</f>
      </c>
      <c r="G292" s="2"/>
    </row>
    <row r="293" spans="1:7" ht="15">
      <c r="A293" s="14">
        <v>290</v>
      </c>
      <c r="D293" s="2"/>
      <c r="E293" s="2"/>
      <c r="F293" s="20">
        <f>IF(E293="","",LOOKUP(E293,TILIÖINNIT!$C$5:$C$56,TILIÖINNIT!$D$5:$D$56))</f>
      </c>
      <c r="G293" s="2"/>
    </row>
    <row r="294" spans="1:7" ht="15">
      <c r="A294" s="14">
        <v>291</v>
      </c>
      <c r="D294" s="2"/>
      <c r="E294" s="2"/>
      <c r="F294" s="20">
        <f>IF(E294="","",LOOKUP(E294,TILIÖINNIT!$C$5:$C$56,TILIÖINNIT!$D$5:$D$56))</f>
      </c>
      <c r="G294" s="2"/>
    </row>
    <row r="295" spans="1:7" ht="15">
      <c r="A295" s="14">
        <v>292</v>
      </c>
      <c r="D295" s="2"/>
      <c r="E295" s="2"/>
      <c r="F295" s="20">
        <f>IF(E295="","",LOOKUP(E295,TILIÖINNIT!$C$5:$C$56,TILIÖINNIT!$D$5:$D$56))</f>
      </c>
      <c r="G295" s="2"/>
    </row>
    <row r="296" spans="1:7" ht="15">
      <c r="A296" s="14">
        <v>293</v>
      </c>
      <c r="D296" s="2"/>
      <c r="E296" s="2"/>
      <c r="F296" s="20">
        <f>IF(E296="","",LOOKUP(E296,TILIÖINNIT!$C$5:$C$56,TILIÖINNIT!$D$5:$D$56))</f>
      </c>
      <c r="G296" s="2"/>
    </row>
    <row r="297" spans="1:7" ht="15">
      <c r="A297" s="14">
        <v>294</v>
      </c>
      <c r="D297" s="2"/>
      <c r="E297" s="2"/>
      <c r="F297" s="20">
        <f>IF(E297="","",LOOKUP(E297,TILIÖINNIT!$C$5:$C$56,TILIÖINNIT!$D$5:$D$56))</f>
      </c>
      <c r="G297" s="2"/>
    </row>
    <row r="298" spans="1:7" ht="15">
      <c r="A298" s="14">
        <v>295</v>
      </c>
      <c r="D298" s="2"/>
      <c r="E298" s="2"/>
      <c r="F298" s="20">
        <f>IF(E298="","",LOOKUP(E298,TILIÖINNIT!$C$5:$C$56,TILIÖINNIT!$D$5:$D$56))</f>
      </c>
      <c r="G298" s="2"/>
    </row>
    <row r="299" spans="1:7" ht="15">
      <c r="A299" s="14">
        <v>296</v>
      </c>
      <c r="D299" s="2"/>
      <c r="E299" s="2"/>
      <c r="F299" s="20">
        <f>IF(E299="","",LOOKUP(E299,TILIÖINNIT!$C$5:$C$56,TILIÖINNIT!$D$5:$D$56))</f>
      </c>
      <c r="G299" s="2"/>
    </row>
    <row r="300" spans="1:7" ht="15">
      <c r="A300" s="14">
        <v>297</v>
      </c>
      <c r="D300" s="2"/>
      <c r="E300" s="2"/>
      <c r="F300" s="20">
        <f>IF(E300="","",LOOKUP(E300,TILIÖINNIT!$C$5:$C$56,TILIÖINNIT!$D$5:$D$56))</f>
      </c>
      <c r="G300" s="2"/>
    </row>
    <row r="301" spans="1:7" ht="15">
      <c r="A301" s="14">
        <v>298</v>
      </c>
      <c r="D301" s="2"/>
      <c r="E301" s="2"/>
      <c r="F301" s="20">
        <f>IF(E301="","",LOOKUP(E301,TILIÖINNIT!$C$5:$C$56,TILIÖINNIT!$D$5:$D$56))</f>
      </c>
      <c r="G301" s="2"/>
    </row>
    <row r="302" spans="1:7" ht="15">
      <c r="A302" s="14">
        <v>299</v>
      </c>
      <c r="D302" s="2"/>
      <c r="E302" s="2"/>
      <c r="F302" s="20">
        <f>IF(E302="","",LOOKUP(E302,TILIÖINNIT!$C$5:$C$56,TILIÖINNIT!$D$5:$D$56))</f>
      </c>
      <c r="G302" s="2"/>
    </row>
    <row r="303" spans="1:7" ht="15">
      <c r="A303" s="14">
        <v>300</v>
      </c>
      <c r="D303" s="2"/>
      <c r="E303" s="2"/>
      <c r="F303" s="20">
        <f>IF(E303="","",LOOKUP(E303,TILIÖINNIT!$C$5:$C$56,TILIÖINNIT!$D$5:$D$56))</f>
      </c>
      <c r="G303" s="2"/>
    </row>
    <row r="304" spans="1:7" ht="15">
      <c r="A304" s="14">
        <v>301</v>
      </c>
      <c r="D304" s="2"/>
      <c r="E304" s="2"/>
      <c r="F304" s="20">
        <f>IF(E304="","",LOOKUP(E304,TILIÖINNIT!$C$5:$C$56,TILIÖINNIT!$D$5:$D$56))</f>
      </c>
      <c r="G304" s="2"/>
    </row>
    <row r="305" spans="1:7" ht="15">
      <c r="A305" s="14">
        <v>302</v>
      </c>
      <c r="D305" s="2"/>
      <c r="E305" s="2"/>
      <c r="F305" s="20">
        <f>IF(E305="","",LOOKUP(E305,TILIÖINNIT!$C$5:$C$56,TILIÖINNIT!$D$5:$D$56))</f>
      </c>
      <c r="G305" s="2"/>
    </row>
    <row r="306" spans="1:7" ht="15">
      <c r="A306" s="14">
        <v>303</v>
      </c>
      <c r="D306" s="2"/>
      <c r="E306" s="2"/>
      <c r="F306" s="20">
        <f>IF(E306="","",LOOKUP(E306,TILIÖINNIT!$C$5:$C$56,TILIÖINNIT!$D$5:$D$56))</f>
      </c>
      <c r="G306" s="2"/>
    </row>
    <row r="307" spans="1:7" ht="15">
      <c r="A307" s="14">
        <v>304</v>
      </c>
      <c r="D307" s="2"/>
      <c r="E307" s="2"/>
      <c r="F307" s="20">
        <f>IF(E307="","",LOOKUP(E307,TILIÖINNIT!$C$5:$C$56,TILIÖINNIT!$D$5:$D$56))</f>
      </c>
      <c r="G307" s="2"/>
    </row>
    <row r="308" spans="1:7" ht="15">
      <c r="A308" s="14">
        <v>305</v>
      </c>
      <c r="D308" s="2"/>
      <c r="E308" s="2"/>
      <c r="F308" s="20">
        <f>IF(E308="","",LOOKUP(E308,TILIÖINNIT!$C$5:$C$56,TILIÖINNIT!$D$5:$D$56))</f>
      </c>
      <c r="G308" s="2"/>
    </row>
    <row r="309" spans="1:7" ht="15">
      <c r="A309" s="14">
        <v>306</v>
      </c>
      <c r="D309" s="2"/>
      <c r="E309" s="2"/>
      <c r="F309" s="20">
        <f>IF(E309="","",LOOKUP(E309,TILIÖINNIT!$C$5:$C$56,TILIÖINNIT!$D$5:$D$56))</f>
      </c>
      <c r="G309" s="2"/>
    </row>
    <row r="310" spans="1:7" ht="15">
      <c r="A310" s="14">
        <v>307</v>
      </c>
      <c r="D310" s="2"/>
      <c r="E310" s="2"/>
      <c r="F310" s="20">
        <f>IF(E310="","",LOOKUP(E310,TILIÖINNIT!$C$5:$C$56,TILIÖINNIT!$D$5:$D$56))</f>
      </c>
      <c r="G310" s="2"/>
    </row>
    <row r="311" spans="1:7" ht="15">
      <c r="A311" s="14">
        <v>308</v>
      </c>
      <c r="D311" s="2"/>
      <c r="E311" s="2"/>
      <c r="F311" s="20">
        <f>IF(E311="","",LOOKUP(E311,TILIÖINNIT!$C$5:$C$56,TILIÖINNIT!$D$5:$D$56))</f>
      </c>
      <c r="G311" s="2"/>
    </row>
    <row r="312" spans="1:7" ht="15">
      <c r="A312" s="14">
        <v>309</v>
      </c>
      <c r="D312" s="2"/>
      <c r="E312" s="2"/>
      <c r="F312" s="20">
        <f>IF(E312="","",LOOKUP(E312,TILIÖINNIT!$C$5:$C$56,TILIÖINNIT!$D$5:$D$56))</f>
      </c>
      <c r="G312" s="2"/>
    </row>
    <row r="313" spans="1:7" ht="15">
      <c r="A313" s="14">
        <v>310</v>
      </c>
      <c r="D313" s="2"/>
      <c r="E313" s="2"/>
      <c r="F313" s="20">
        <f>IF(E313="","",LOOKUP(E313,TILIÖINNIT!$C$5:$C$56,TILIÖINNIT!$D$5:$D$56))</f>
      </c>
      <c r="G313" s="2"/>
    </row>
    <row r="314" spans="1:7" ht="15">
      <c r="A314" s="14">
        <v>311</v>
      </c>
      <c r="D314" s="2"/>
      <c r="E314" s="2"/>
      <c r="F314" s="20">
        <f>IF(E314="","",LOOKUP(E314,TILIÖINNIT!$C$5:$C$56,TILIÖINNIT!$D$5:$D$56))</f>
      </c>
      <c r="G314" s="2"/>
    </row>
    <row r="315" spans="1:7" ht="15">
      <c r="A315" s="14">
        <v>312</v>
      </c>
      <c r="D315" s="2"/>
      <c r="E315" s="2"/>
      <c r="F315" s="20">
        <f>IF(E315="","",LOOKUP(E315,TILIÖINNIT!$C$5:$C$56,TILIÖINNIT!$D$5:$D$56))</f>
      </c>
      <c r="G315" s="2"/>
    </row>
    <row r="316" spans="1:7" ht="15">
      <c r="A316" s="14">
        <v>313</v>
      </c>
      <c r="D316" s="2"/>
      <c r="E316" s="2"/>
      <c r="F316" s="20">
        <f>IF(E316="","",LOOKUP(E316,TILIÖINNIT!$C$5:$C$56,TILIÖINNIT!$D$5:$D$56))</f>
      </c>
      <c r="G316" s="2"/>
    </row>
    <row r="317" spans="1:7" ht="15">
      <c r="A317" s="14">
        <v>314</v>
      </c>
      <c r="D317" s="2"/>
      <c r="E317" s="2"/>
      <c r="F317" s="20">
        <f>IF(E317="","",LOOKUP(E317,TILIÖINNIT!$C$5:$C$56,TILIÖINNIT!$D$5:$D$56))</f>
      </c>
      <c r="G317" s="2"/>
    </row>
    <row r="318" spans="1:7" ht="15">
      <c r="A318" s="14">
        <v>315</v>
      </c>
      <c r="D318" s="2"/>
      <c r="E318" s="2"/>
      <c r="F318" s="20">
        <f>IF(E318="","",LOOKUP(E318,TILIÖINNIT!$C$5:$C$56,TILIÖINNIT!$D$5:$D$56))</f>
      </c>
      <c r="G318" s="2"/>
    </row>
    <row r="319" spans="1:7" ht="15">
      <c r="A319" s="14">
        <v>316</v>
      </c>
      <c r="D319" s="2"/>
      <c r="E319" s="2"/>
      <c r="F319" s="20">
        <f>IF(E319="","",LOOKUP(E319,TILIÖINNIT!$C$5:$C$56,TILIÖINNIT!$D$5:$D$56))</f>
      </c>
      <c r="G319" s="2"/>
    </row>
    <row r="320" spans="1:7" ht="15">
      <c r="A320" s="14">
        <v>317</v>
      </c>
      <c r="D320" s="2"/>
      <c r="E320" s="2"/>
      <c r="F320" s="20">
        <f>IF(E320="","",LOOKUP(E320,TILIÖINNIT!$C$5:$C$56,TILIÖINNIT!$D$5:$D$56))</f>
      </c>
      <c r="G320" s="2"/>
    </row>
    <row r="321" spans="1:7" ht="15">
      <c r="A321" s="14">
        <v>318</v>
      </c>
      <c r="D321" s="2"/>
      <c r="E321" s="2"/>
      <c r="F321" s="20">
        <f>IF(E321="","",LOOKUP(E321,TILIÖINNIT!$C$5:$C$56,TILIÖINNIT!$D$5:$D$56))</f>
      </c>
      <c r="G321" s="2"/>
    </row>
    <row r="322" spans="1:7" ht="15">
      <c r="A322" s="14">
        <v>319</v>
      </c>
      <c r="D322" s="2"/>
      <c r="E322" s="2"/>
      <c r="F322" s="20">
        <f>IF(E322="","",LOOKUP(E322,TILIÖINNIT!$C$5:$C$56,TILIÖINNIT!$D$5:$D$56))</f>
      </c>
      <c r="G322" s="2"/>
    </row>
    <row r="323" spans="1:7" ht="15">
      <c r="A323" s="14">
        <v>320</v>
      </c>
      <c r="D323" s="2"/>
      <c r="E323" s="2"/>
      <c r="F323" s="20">
        <f>IF(E323="","",LOOKUP(E323,TILIÖINNIT!$C$5:$C$56,TILIÖINNIT!$D$5:$D$56))</f>
      </c>
      <c r="G323" s="2"/>
    </row>
    <row r="324" spans="1:7" ht="15">
      <c r="A324" s="14">
        <v>321</v>
      </c>
      <c r="D324" s="2"/>
      <c r="E324" s="2"/>
      <c r="F324" s="20">
        <f>IF(E324="","",LOOKUP(E324,TILIÖINNIT!$C$5:$C$56,TILIÖINNIT!$D$5:$D$56))</f>
      </c>
      <c r="G324" s="2"/>
    </row>
    <row r="325" spans="1:7" ht="15">
      <c r="A325" s="14">
        <v>322</v>
      </c>
      <c r="D325" s="2"/>
      <c r="E325" s="2"/>
      <c r="F325" s="20">
        <f>IF(E325="","",LOOKUP(E325,TILIÖINNIT!$C$5:$C$56,TILIÖINNIT!$D$5:$D$56))</f>
      </c>
      <c r="G325" s="2"/>
    </row>
    <row r="326" spans="1:7" ht="15">
      <c r="A326" s="14">
        <v>323</v>
      </c>
      <c r="D326" s="2"/>
      <c r="E326" s="2"/>
      <c r="F326" s="20">
        <f>IF(E326="","",LOOKUP(E326,TILIÖINNIT!$C$5:$C$56,TILIÖINNIT!$D$5:$D$56))</f>
      </c>
      <c r="G326" s="2"/>
    </row>
    <row r="327" spans="1:7" ht="15">
      <c r="A327" s="14">
        <v>324</v>
      </c>
      <c r="D327" s="2"/>
      <c r="E327" s="2"/>
      <c r="F327" s="20">
        <f>IF(E327="","",LOOKUP(E327,TILIÖINNIT!$C$5:$C$56,TILIÖINNIT!$D$5:$D$56))</f>
      </c>
      <c r="G327" s="2"/>
    </row>
    <row r="328" spans="1:7" ht="15">
      <c r="A328" s="14">
        <v>325</v>
      </c>
      <c r="D328" s="2"/>
      <c r="E328" s="2"/>
      <c r="F328" s="20">
        <f>IF(E328="","",LOOKUP(E328,TILIÖINNIT!$C$5:$C$56,TILIÖINNIT!$D$5:$D$56))</f>
      </c>
      <c r="G328" s="2"/>
    </row>
    <row r="329" spans="1:7" ht="15">
      <c r="A329" s="14">
        <v>326</v>
      </c>
      <c r="D329" s="2"/>
      <c r="E329" s="2"/>
      <c r="F329" s="20">
        <f>IF(E329="","",LOOKUP(E329,TILIÖINNIT!$C$5:$C$56,TILIÖINNIT!$D$5:$D$56))</f>
      </c>
      <c r="G329" s="2"/>
    </row>
    <row r="330" spans="1:7" ht="15">
      <c r="A330" s="14">
        <v>327</v>
      </c>
      <c r="D330" s="2"/>
      <c r="E330" s="2"/>
      <c r="F330" s="20">
        <f>IF(E330="","",LOOKUP(E330,TILIÖINNIT!$C$5:$C$56,TILIÖINNIT!$D$5:$D$56))</f>
      </c>
      <c r="G330" s="2"/>
    </row>
    <row r="331" spans="1:7" ht="15">
      <c r="A331" s="14">
        <v>328</v>
      </c>
      <c r="D331" s="2"/>
      <c r="E331" s="2"/>
      <c r="F331" s="20">
        <f>IF(E331="","",LOOKUP(E331,TILIÖINNIT!$C$5:$C$56,TILIÖINNIT!$D$5:$D$56))</f>
      </c>
      <c r="G331" s="2"/>
    </row>
    <row r="332" spans="1:7" ht="15">
      <c r="A332" s="14">
        <v>329</v>
      </c>
      <c r="D332" s="2"/>
      <c r="E332" s="2"/>
      <c r="F332" s="20">
        <f>IF(E332="","",LOOKUP(E332,TILIÖINNIT!$C$5:$C$56,TILIÖINNIT!$D$5:$D$56))</f>
      </c>
      <c r="G332" s="2"/>
    </row>
    <row r="333" spans="1:7" ht="15">
      <c r="A333" s="14">
        <v>330</v>
      </c>
      <c r="D333" s="2"/>
      <c r="E333" s="2"/>
      <c r="F333" s="20">
        <f>IF(E333="","",LOOKUP(E333,TILIÖINNIT!$C$5:$C$56,TILIÖINNIT!$D$5:$D$56))</f>
      </c>
      <c r="G333" s="2"/>
    </row>
    <row r="334" spans="1:7" ht="15">
      <c r="A334" s="14">
        <v>331</v>
      </c>
      <c r="D334" s="2"/>
      <c r="E334" s="2"/>
      <c r="F334" s="20">
        <f>IF(E334="","",LOOKUP(E334,TILIÖINNIT!$C$5:$C$56,TILIÖINNIT!$D$5:$D$56))</f>
      </c>
      <c r="G334" s="2"/>
    </row>
    <row r="335" spans="1:7" ht="15">
      <c r="A335" s="14">
        <v>332</v>
      </c>
      <c r="D335" s="2"/>
      <c r="E335" s="2"/>
      <c r="F335" s="20">
        <f>IF(E335="","",LOOKUP(E335,TILIÖINNIT!$C$5:$C$56,TILIÖINNIT!$D$5:$D$56))</f>
      </c>
      <c r="G335" s="2"/>
    </row>
    <row r="336" spans="1:7" ht="15">
      <c r="A336" s="14">
        <v>333</v>
      </c>
      <c r="D336" s="2"/>
      <c r="E336" s="2"/>
      <c r="F336" s="20">
        <f>IF(E336="","",LOOKUP(E336,TILIÖINNIT!$C$5:$C$56,TILIÖINNIT!$D$5:$D$56))</f>
      </c>
      <c r="G336" s="2"/>
    </row>
    <row r="337" spans="1:7" ht="15">
      <c r="A337" s="14">
        <v>334</v>
      </c>
      <c r="D337" s="2"/>
      <c r="E337" s="2"/>
      <c r="F337" s="20">
        <f>IF(E337="","",LOOKUP(E337,TILIÖINNIT!$C$5:$C$56,TILIÖINNIT!$D$5:$D$56))</f>
      </c>
      <c r="G337" s="2"/>
    </row>
    <row r="338" spans="1:7" ht="15">
      <c r="A338" s="14">
        <v>335</v>
      </c>
      <c r="D338" s="2"/>
      <c r="E338" s="2"/>
      <c r="F338" s="20">
        <f>IF(E338="","",LOOKUP(E338,TILIÖINNIT!$C$5:$C$56,TILIÖINNIT!$D$5:$D$56))</f>
      </c>
      <c r="G338" s="2"/>
    </row>
    <row r="339" spans="1:7" ht="15">
      <c r="A339" s="14">
        <v>336</v>
      </c>
      <c r="D339" s="2"/>
      <c r="E339" s="2"/>
      <c r="F339" s="20">
        <f>IF(E339="","",LOOKUP(E339,TILIÖINNIT!$C$5:$C$56,TILIÖINNIT!$D$5:$D$56))</f>
      </c>
      <c r="G339" s="2"/>
    </row>
    <row r="340" spans="1:7" ht="15">
      <c r="A340" s="14">
        <v>337</v>
      </c>
      <c r="D340" s="2"/>
      <c r="E340" s="2"/>
      <c r="F340" s="20">
        <f>IF(E340="","",LOOKUP(E340,TILIÖINNIT!$C$5:$C$56,TILIÖINNIT!$D$5:$D$56))</f>
      </c>
      <c r="G340" s="2"/>
    </row>
    <row r="341" spans="1:7" ht="15">
      <c r="A341" s="14">
        <v>338</v>
      </c>
      <c r="D341" s="2"/>
      <c r="E341" s="2"/>
      <c r="F341" s="20">
        <f>IF(E341="","",LOOKUP(E341,TILIÖINNIT!$C$5:$C$56,TILIÖINNIT!$D$5:$D$56))</f>
      </c>
      <c r="G341" s="2"/>
    </row>
    <row r="342" spans="1:7" ht="15">
      <c r="A342" s="14">
        <v>339</v>
      </c>
      <c r="D342" s="2"/>
      <c r="E342" s="2"/>
      <c r="F342" s="20">
        <f>IF(E342="","",LOOKUP(E342,TILIÖINNIT!$C$5:$C$56,TILIÖINNIT!$D$5:$D$56))</f>
      </c>
      <c r="G342" s="2"/>
    </row>
    <row r="343" spans="1:7" ht="15">
      <c r="A343" s="14">
        <v>340</v>
      </c>
      <c r="D343" s="2"/>
      <c r="E343" s="2"/>
      <c r="F343" s="20">
        <f>IF(E343="","",LOOKUP(E343,TILIÖINNIT!$C$5:$C$56,TILIÖINNIT!$D$5:$D$56))</f>
      </c>
      <c r="G343" s="2"/>
    </row>
    <row r="344" spans="1:7" ht="15">
      <c r="A344" s="14">
        <v>341</v>
      </c>
      <c r="D344" s="2"/>
      <c r="E344" s="2"/>
      <c r="F344" s="20">
        <f>IF(E344="","",LOOKUP(E344,TILIÖINNIT!$C$5:$C$56,TILIÖINNIT!$D$5:$D$56))</f>
      </c>
      <c r="G344" s="2"/>
    </row>
    <row r="345" spans="1:7" ht="15">
      <c r="A345" s="14">
        <v>342</v>
      </c>
      <c r="D345" s="2"/>
      <c r="E345" s="2"/>
      <c r="F345" s="20">
        <f>IF(E345="","",LOOKUP(E345,TILIÖINNIT!$C$5:$C$56,TILIÖINNIT!$D$5:$D$56))</f>
      </c>
      <c r="G345" s="2"/>
    </row>
    <row r="346" spans="1:7" ht="15">
      <c r="A346" s="14">
        <v>343</v>
      </c>
      <c r="D346" s="2"/>
      <c r="E346" s="2"/>
      <c r="F346" s="20">
        <f>IF(E346="","",LOOKUP(E346,TILIÖINNIT!$C$5:$C$56,TILIÖINNIT!$D$5:$D$56))</f>
      </c>
      <c r="G346" s="2"/>
    </row>
    <row r="347" spans="1:7" ht="15">
      <c r="A347" s="14">
        <v>344</v>
      </c>
      <c r="D347" s="2"/>
      <c r="E347" s="2"/>
      <c r="F347" s="20">
        <f>IF(E347="","",LOOKUP(E347,TILIÖINNIT!$C$5:$C$56,TILIÖINNIT!$D$5:$D$56))</f>
      </c>
      <c r="G347" s="2"/>
    </row>
    <row r="348" spans="1:7" ht="15">
      <c r="A348" s="14">
        <v>345</v>
      </c>
      <c r="D348" s="2"/>
      <c r="E348" s="2"/>
      <c r="F348" s="20">
        <f>IF(E348="","",LOOKUP(E348,TILIÖINNIT!$C$5:$C$56,TILIÖINNIT!$D$5:$D$56))</f>
      </c>
      <c r="G348" s="2"/>
    </row>
    <row r="349" spans="1:7" ht="15">
      <c r="A349" s="14">
        <v>346</v>
      </c>
      <c r="D349" s="2"/>
      <c r="E349" s="2"/>
      <c r="F349" s="20">
        <f>IF(E349="","",LOOKUP(E349,TILIÖINNIT!$C$5:$C$56,TILIÖINNIT!$D$5:$D$56))</f>
      </c>
      <c r="G349" s="2"/>
    </row>
    <row r="350" spans="1:7" ht="15">
      <c r="A350" s="14">
        <v>347</v>
      </c>
      <c r="D350" s="2"/>
      <c r="E350" s="2"/>
      <c r="F350" s="20">
        <f>IF(E350="","",LOOKUP(E350,TILIÖINNIT!$C$5:$C$56,TILIÖINNIT!$D$5:$D$56))</f>
      </c>
      <c r="G350" s="2"/>
    </row>
    <row r="351" spans="1:7" ht="15">
      <c r="A351" s="14">
        <v>348</v>
      </c>
      <c r="D351" s="2"/>
      <c r="E351" s="2"/>
      <c r="F351" s="20">
        <f>IF(E351="","",LOOKUP(E351,TILIÖINNIT!$C$5:$C$56,TILIÖINNIT!$D$5:$D$56))</f>
      </c>
      <c r="G351" s="2"/>
    </row>
    <row r="352" spans="1:7" ht="15">
      <c r="A352" s="14">
        <v>349</v>
      </c>
      <c r="D352" s="2"/>
      <c r="E352" s="2"/>
      <c r="F352" s="20">
        <f>IF(E352="","",LOOKUP(E352,TILIÖINNIT!$C$5:$C$56,TILIÖINNIT!$D$5:$D$56))</f>
      </c>
      <c r="G352" s="2"/>
    </row>
    <row r="353" spans="1:7" ht="15">
      <c r="A353" s="14">
        <v>350</v>
      </c>
      <c r="D353" s="2"/>
      <c r="E353" s="2"/>
      <c r="F353" s="20">
        <f>IF(E353="","",LOOKUP(E353,TILIÖINNIT!$C$5:$C$56,TILIÖINNIT!$D$5:$D$56))</f>
      </c>
      <c r="G353" s="2"/>
    </row>
    <row r="354" spans="1:7" ht="15">
      <c r="A354" s="14">
        <v>351</v>
      </c>
      <c r="D354" s="2"/>
      <c r="E354" s="2"/>
      <c r="F354" s="20">
        <f>IF(E354="","",LOOKUP(E354,TILIÖINNIT!$C$5:$C$56,TILIÖINNIT!$D$5:$D$56))</f>
      </c>
      <c r="G354" s="2"/>
    </row>
    <row r="355" spans="1:7" ht="15">
      <c r="A355" s="14">
        <v>352</v>
      </c>
      <c r="D355" s="2"/>
      <c r="E355" s="2"/>
      <c r="F355" s="20">
        <f>IF(E355="","",LOOKUP(E355,TILIÖINNIT!$C$5:$C$56,TILIÖINNIT!$D$5:$D$56))</f>
      </c>
      <c r="G355" s="2"/>
    </row>
    <row r="356" spans="1:7" ht="15">
      <c r="A356" s="14">
        <v>353</v>
      </c>
      <c r="D356" s="2"/>
      <c r="E356" s="2"/>
      <c r="F356" s="20">
        <f>IF(E356="","",LOOKUP(E356,TILIÖINNIT!$C$5:$C$56,TILIÖINNIT!$D$5:$D$56))</f>
      </c>
      <c r="G356" s="2"/>
    </row>
    <row r="357" spans="1:7" ht="15">
      <c r="A357" s="14">
        <v>354</v>
      </c>
      <c r="D357" s="2"/>
      <c r="E357" s="2"/>
      <c r="F357" s="20">
        <f>IF(E357="","",LOOKUP(E357,TILIÖINNIT!$C$5:$C$56,TILIÖINNIT!$D$5:$D$56))</f>
      </c>
      <c r="G357" s="2"/>
    </row>
    <row r="358" spans="1:7" ht="15">
      <c r="A358" s="14">
        <v>355</v>
      </c>
      <c r="D358" s="2"/>
      <c r="E358" s="2"/>
      <c r="F358" s="20">
        <f>IF(E358="","",LOOKUP(E358,TILIÖINNIT!$C$5:$C$56,TILIÖINNIT!$D$5:$D$56))</f>
      </c>
      <c r="G358" s="2"/>
    </row>
    <row r="359" spans="1:7" ht="15">
      <c r="A359" s="14">
        <v>356</v>
      </c>
      <c r="D359" s="2"/>
      <c r="E359" s="2"/>
      <c r="F359" s="20">
        <f>IF(E359="","",LOOKUP(E359,TILIÖINNIT!$C$5:$C$56,TILIÖINNIT!$D$5:$D$56))</f>
      </c>
      <c r="G359" s="2"/>
    </row>
    <row r="360" spans="1:7" ht="15">
      <c r="A360" s="14">
        <v>357</v>
      </c>
      <c r="D360" s="2"/>
      <c r="E360" s="2"/>
      <c r="F360" s="20">
        <f>IF(E360="","",LOOKUP(E360,TILIÖINNIT!$C$5:$C$56,TILIÖINNIT!$D$5:$D$56))</f>
      </c>
      <c r="G360" s="2"/>
    </row>
    <row r="361" spans="1:7" ht="15">
      <c r="A361" s="14">
        <v>358</v>
      </c>
      <c r="D361" s="2"/>
      <c r="E361" s="2"/>
      <c r="F361" s="20">
        <f>IF(E361="","",LOOKUP(E361,TILIÖINNIT!$C$5:$C$56,TILIÖINNIT!$D$5:$D$56))</f>
      </c>
      <c r="G361" s="2"/>
    </row>
    <row r="362" spans="1:7" ht="15">
      <c r="A362" s="14">
        <v>359</v>
      </c>
      <c r="D362" s="2"/>
      <c r="E362" s="2"/>
      <c r="F362" s="20">
        <f>IF(E362="","",LOOKUP(E362,TILIÖINNIT!$C$5:$C$56,TILIÖINNIT!$D$5:$D$56))</f>
      </c>
      <c r="G362" s="2"/>
    </row>
    <row r="363" spans="1:7" ht="15">
      <c r="A363" s="14">
        <v>360</v>
      </c>
      <c r="D363" s="2"/>
      <c r="E363" s="2"/>
      <c r="F363" s="20">
        <f>IF(E363="","",LOOKUP(E363,TILIÖINNIT!$C$5:$C$56,TILIÖINNIT!$D$5:$D$56))</f>
      </c>
      <c r="G363" s="2"/>
    </row>
    <row r="364" spans="1:7" ht="15">
      <c r="A364" s="14">
        <v>361</v>
      </c>
      <c r="D364" s="2"/>
      <c r="E364" s="2"/>
      <c r="F364" s="20">
        <f>IF(E364="","",LOOKUP(E364,TILIÖINNIT!$C$5:$C$56,TILIÖINNIT!$D$5:$D$56))</f>
      </c>
      <c r="G364" s="2"/>
    </row>
    <row r="365" spans="1:7" ht="15">
      <c r="A365" s="14">
        <v>362</v>
      </c>
      <c r="D365" s="2"/>
      <c r="E365" s="2"/>
      <c r="F365" s="20">
        <f>IF(E365="","",LOOKUP(E365,TILIÖINNIT!$C$5:$C$56,TILIÖINNIT!$D$5:$D$56))</f>
      </c>
      <c r="G365" s="2"/>
    </row>
    <row r="366" spans="1:7" ht="15">
      <c r="A366" s="14">
        <v>363</v>
      </c>
      <c r="D366" s="2"/>
      <c r="E366" s="2"/>
      <c r="F366" s="20">
        <f>IF(E366="","",LOOKUP(E366,TILIÖINNIT!$C$5:$C$56,TILIÖINNIT!$D$5:$D$56))</f>
      </c>
      <c r="G366" s="2"/>
    </row>
    <row r="367" spans="1:7" ht="15">
      <c r="A367" s="14">
        <v>364</v>
      </c>
      <c r="D367" s="2"/>
      <c r="E367" s="2"/>
      <c r="F367" s="20">
        <f>IF(E367="","",LOOKUP(E367,TILIÖINNIT!$C$5:$C$56,TILIÖINNIT!$D$5:$D$56))</f>
      </c>
      <c r="G367" s="2"/>
    </row>
    <row r="368" spans="1:7" ht="15">
      <c r="A368" s="14">
        <v>365</v>
      </c>
      <c r="D368" s="2"/>
      <c r="E368" s="2"/>
      <c r="F368" s="20">
        <f>IF(E368="","",LOOKUP(E368,TILIÖINNIT!$C$5:$C$56,TILIÖINNIT!$D$5:$D$56))</f>
      </c>
      <c r="G368" s="2"/>
    </row>
    <row r="369" spans="1:7" ht="15">
      <c r="A369" s="14">
        <v>366</v>
      </c>
      <c r="D369" s="2"/>
      <c r="E369" s="2"/>
      <c r="F369" s="20">
        <f>IF(E369="","",LOOKUP(E369,TILIÖINNIT!$C$5:$C$56,TILIÖINNIT!$D$5:$D$56))</f>
      </c>
      <c r="G369" s="2"/>
    </row>
    <row r="370" spans="1:7" ht="15">
      <c r="A370" s="14">
        <v>367</v>
      </c>
      <c r="D370" s="2"/>
      <c r="E370" s="2"/>
      <c r="F370" s="20">
        <f>IF(E370="","",LOOKUP(E370,TILIÖINNIT!$C$5:$C$56,TILIÖINNIT!$D$5:$D$56))</f>
      </c>
      <c r="G370" s="2"/>
    </row>
    <row r="371" spans="1:7" ht="15">
      <c r="A371" s="14">
        <v>368</v>
      </c>
      <c r="D371" s="2"/>
      <c r="E371" s="2"/>
      <c r="F371" s="20">
        <f>IF(E371="","",LOOKUP(E371,TILIÖINNIT!$C$5:$C$56,TILIÖINNIT!$D$5:$D$56))</f>
      </c>
      <c r="G371" s="2"/>
    </row>
    <row r="372" spans="1:7" ht="15">
      <c r="A372" s="14">
        <v>369</v>
      </c>
      <c r="D372" s="2"/>
      <c r="E372" s="2"/>
      <c r="F372" s="20">
        <f>IF(E372="","",LOOKUP(E372,TILIÖINNIT!$C$5:$C$56,TILIÖINNIT!$D$5:$D$56))</f>
      </c>
      <c r="G372" s="2"/>
    </row>
    <row r="373" spans="1:7" ht="15">
      <c r="A373" s="14">
        <v>370</v>
      </c>
      <c r="D373" s="2"/>
      <c r="E373" s="2"/>
      <c r="F373" s="20">
        <f>IF(E373="","",LOOKUP(E373,TILIÖINNIT!$C$5:$C$56,TILIÖINNIT!$D$5:$D$56))</f>
      </c>
      <c r="G373" s="2"/>
    </row>
    <row r="374" spans="1:7" ht="15">
      <c r="A374" s="14">
        <v>371</v>
      </c>
      <c r="D374" s="2"/>
      <c r="E374" s="2"/>
      <c r="F374" s="20">
        <f>IF(E374="","",LOOKUP(E374,TILIÖINNIT!$C$5:$C$56,TILIÖINNIT!$D$5:$D$56))</f>
      </c>
      <c r="G374" s="2"/>
    </row>
    <row r="375" spans="1:7" ht="15">
      <c r="A375" s="14">
        <v>372</v>
      </c>
      <c r="D375" s="2"/>
      <c r="E375" s="2"/>
      <c r="F375" s="20">
        <f>IF(E375="","",LOOKUP(E375,TILIÖINNIT!$C$5:$C$56,TILIÖINNIT!$D$5:$D$56))</f>
      </c>
      <c r="G375" s="2"/>
    </row>
    <row r="376" spans="1:7" ht="15">
      <c r="A376" s="14">
        <v>373</v>
      </c>
      <c r="D376" s="2"/>
      <c r="E376" s="2"/>
      <c r="F376" s="20">
        <f>IF(E376="","",LOOKUP(E376,TILIÖINNIT!$C$5:$C$56,TILIÖINNIT!$D$5:$D$56))</f>
      </c>
      <c r="G376" s="2"/>
    </row>
    <row r="377" spans="1:7" ht="15">
      <c r="A377" s="14">
        <v>374</v>
      </c>
      <c r="D377" s="2"/>
      <c r="E377" s="2"/>
      <c r="F377" s="20">
        <f>IF(E377="","",LOOKUP(E377,TILIÖINNIT!$C$5:$C$56,TILIÖINNIT!$D$5:$D$56))</f>
      </c>
      <c r="G377" s="2"/>
    </row>
    <row r="378" spans="1:7" ht="15">
      <c r="A378" s="14">
        <v>375</v>
      </c>
      <c r="D378" s="2"/>
      <c r="E378" s="2"/>
      <c r="F378" s="20">
        <f>IF(E378="","",LOOKUP(E378,TILIÖINNIT!$C$5:$C$56,TILIÖINNIT!$D$5:$D$56))</f>
      </c>
      <c r="G378" s="2"/>
    </row>
    <row r="379" spans="1:7" ht="15">
      <c r="A379" s="14">
        <v>376</v>
      </c>
      <c r="D379" s="2"/>
      <c r="E379" s="2"/>
      <c r="F379" s="20">
        <f>IF(E379="","",LOOKUP(E379,TILIÖINNIT!$C$5:$C$56,TILIÖINNIT!$D$5:$D$56))</f>
      </c>
      <c r="G379" s="2"/>
    </row>
    <row r="380" spans="1:7" ht="15">
      <c r="A380" s="14">
        <v>377</v>
      </c>
      <c r="D380" s="2"/>
      <c r="E380" s="2"/>
      <c r="F380" s="20">
        <f>IF(E380="","",LOOKUP(E380,TILIÖINNIT!$C$5:$C$56,TILIÖINNIT!$D$5:$D$56))</f>
      </c>
      <c r="G380" s="2"/>
    </row>
    <row r="381" spans="1:7" ht="15">
      <c r="A381" s="14">
        <v>378</v>
      </c>
      <c r="D381" s="2"/>
      <c r="E381" s="2"/>
      <c r="F381" s="20">
        <f>IF(E381="","",LOOKUP(E381,TILIÖINNIT!$C$5:$C$56,TILIÖINNIT!$D$5:$D$56))</f>
      </c>
      <c r="G381" s="2"/>
    </row>
    <row r="382" spans="1:7" ht="15">
      <c r="A382" s="14">
        <v>379</v>
      </c>
      <c r="D382" s="2"/>
      <c r="E382" s="2"/>
      <c r="F382" s="20">
        <f>IF(E382="","",LOOKUP(E382,TILIÖINNIT!$C$5:$C$56,TILIÖINNIT!$D$5:$D$56))</f>
      </c>
      <c r="G382" s="2"/>
    </row>
    <row r="383" spans="1:7" ht="15">
      <c r="A383" s="14">
        <v>380</v>
      </c>
      <c r="D383" s="2"/>
      <c r="E383" s="2"/>
      <c r="F383" s="20">
        <f>IF(E383="","",LOOKUP(E383,TILIÖINNIT!$C$5:$C$56,TILIÖINNIT!$D$5:$D$56))</f>
      </c>
      <c r="G383" s="2"/>
    </row>
    <row r="384" spans="1:7" ht="15">
      <c r="A384" s="14">
        <v>381</v>
      </c>
      <c r="D384" s="2"/>
      <c r="E384" s="2"/>
      <c r="F384" s="20">
        <f>IF(E384="","",LOOKUP(E384,TILIÖINNIT!$C$5:$C$56,TILIÖINNIT!$D$5:$D$56))</f>
      </c>
      <c r="G384" s="2"/>
    </row>
    <row r="385" spans="1:7" ht="15">
      <c r="A385" s="14">
        <v>382</v>
      </c>
      <c r="D385" s="2"/>
      <c r="E385" s="2"/>
      <c r="F385" s="20">
        <f>IF(E385="","",LOOKUP(E385,TILIÖINNIT!$C$5:$C$56,TILIÖINNIT!$D$5:$D$56))</f>
      </c>
      <c r="G385" s="2"/>
    </row>
    <row r="386" spans="1:7" ht="15">
      <c r="A386" s="14">
        <v>383</v>
      </c>
      <c r="D386" s="2"/>
      <c r="E386" s="2"/>
      <c r="F386" s="20">
        <f>IF(E386="","",LOOKUP(E386,TILIÖINNIT!$C$5:$C$56,TILIÖINNIT!$D$5:$D$56))</f>
      </c>
      <c r="G386" s="2"/>
    </row>
    <row r="387" spans="1:7" ht="15">
      <c r="A387" s="14">
        <v>384</v>
      </c>
      <c r="D387" s="2"/>
      <c r="E387" s="2"/>
      <c r="F387" s="20">
        <f>IF(E387="","",LOOKUP(E387,TILIÖINNIT!$C$5:$C$56,TILIÖINNIT!$D$5:$D$56))</f>
      </c>
      <c r="G387" s="2"/>
    </row>
    <row r="388" spans="1:7" ht="15">
      <c r="A388" s="14">
        <v>385</v>
      </c>
      <c r="D388" s="2"/>
      <c r="E388" s="2"/>
      <c r="F388" s="20">
        <f>IF(E388="","",LOOKUP(E388,TILIÖINNIT!$C$5:$C$56,TILIÖINNIT!$D$5:$D$56))</f>
      </c>
      <c r="G388" s="2"/>
    </row>
    <row r="389" spans="1:7" ht="15">
      <c r="A389" s="14">
        <v>386</v>
      </c>
      <c r="D389" s="2"/>
      <c r="E389" s="2"/>
      <c r="F389" s="20">
        <f>IF(E389="","",LOOKUP(E389,TILIÖINNIT!$C$5:$C$56,TILIÖINNIT!$D$5:$D$56))</f>
      </c>
      <c r="G389" s="2"/>
    </row>
    <row r="390" spans="1:7" ht="15">
      <c r="A390" s="14">
        <v>387</v>
      </c>
      <c r="D390" s="2"/>
      <c r="E390" s="2"/>
      <c r="F390" s="20">
        <f>IF(E390="","",LOOKUP(E390,TILIÖINNIT!$C$5:$C$56,TILIÖINNIT!$D$5:$D$56))</f>
      </c>
      <c r="G390" s="2"/>
    </row>
    <row r="391" spans="1:7" ht="15">
      <c r="A391" s="14">
        <v>388</v>
      </c>
      <c r="D391" s="2"/>
      <c r="E391" s="2"/>
      <c r="F391" s="20">
        <f>IF(E391="","",LOOKUP(E391,TILIÖINNIT!$C$5:$C$56,TILIÖINNIT!$D$5:$D$56))</f>
      </c>
      <c r="G391" s="2"/>
    </row>
    <row r="392" spans="1:7" ht="15">
      <c r="A392" s="14">
        <v>389</v>
      </c>
      <c r="D392" s="2"/>
      <c r="E392" s="2"/>
      <c r="F392" s="20">
        <f>IF(E392="","",LOOKUP(E392,TILIÖINNIT!$C$5:$C$56,TILIÖINNIT!$D$5:$D$56))</f>
      </c>
      <c r="G392" s="2"/>
    </row>
    <row r="393" spans="1:7" ht="15">
      <c r="A393" s="14">
        <v>390</v>
      </c>
      <c r="D393" s="2"/>
      <c r="E393" s="2"/>
      <c r="F393" s="20">
        <f>IF(E393="","",LOOKUP(E393,TILIÖINNIT!$C$5:$C$56,TILIÖINNIT!$D$5:$D$56))</f>
      </c>
      <c r="G393" s="2"/>
    </row>
    <row r="394" spans="1:7" ht="15">
      <c r="A394" s="14">
        <v>391</v>
      </c>
      <c r="D394" s="2"/>
      <c r="E394" s="2"/>
      <c r="F394" s="20">
        <f>IF(E394="","",LOOKUP(E394,TILIÖINNIT!$C$5:$C$56,TILIÖINNIT!$D$5:$D$56))</f>
      </c>
      <c r="G394" s="2"/>
    </row>
    <row r="395" spans="1:7" ht="15">
      <c r="A395" s="14">
        <v>392</v>
      </c>
      <c r="D395" s="2"/>
      <c r="E395" s="2"/>
      <c r="F395" s="20">
        <f>IF(E395="","",LOOKUP(E395,TILIÖINNIT!$C$5:$C$56,TILIÖINNIT!$D$5:$D$56))</f>
      </c>
      <c r="G395" s="2"/>
    </row>
    <row r="396" spans="1:7" ht="15">
      <c r="A396" s="14">
        <v>393</v>
      </c>
      <c r="D396" s="2"/>
      <c r="E396" s="2"/>
      <c r="F396" s="20">
        <f>IF(E396="","",LOOKUP(E396,TILIÖINNIT!$C$5:$C$56,TILIÖINNIT!$D$5:$D$56))</f>
      </c>
      <c r="G396" s="2"/>
    </row>
    <row r="397" spans="1:7" ht="15">
      <c r="A397" s="14">
        <v>394</v>
      </c>
      <c r="D397" s="2"/>
      <c r="E397" s="2"/>
      <c r="F397" s="20">
        <f>IF(E397="","",LOOKUP(E397,TILIÖINNIT!$C$5:$C$56,TILIÖINNIT!$D$5:$D$56))</f>
      </c>
      <c r="G397" s="2"/>
    </row>
    <row r="398" spans="1:7" ht="15">
      <c r="A398" s="14">
        <v>395</v>
      </c>
      <c r="D398" s="2"/>
      <c r="E398" s="2"/>
      <c r="F398" s="20">
        <f>IF(E398="","",LOOKUP(E398,TILIÖINNIT!$C$5:$C$56,TILIÖINNIT!$D$5:$D$56))</f>
      </c>
      <c r="G398" s="2"/>
    </row>
    <row r="399" spans="1:7" ht="15">
      <c r="A399" s="14">
        <v>396</v>
      </c>
      <c r="D399" s="2"/>
      <c r="E399" s="2"/>
      <c r="F399" s="20">
        <f>IF(E399="","",LOOKUP(E399,TILIÖINNIT!$C$5:$C$56,TILIÖINNIT!$D$5:$D$56))</f>
      </c>
      <c r="G399" s="2"/>
    </row>
    <row r="400" spans="1:7" ht="15">
      <c r="A400" s="14">
        <v>397</v>
      </c>
      <c r="D400" s="2"/>
      <c r="E400" s="2"/>
      <c r="F400" s="20">
        <f>IF(E400="","",LOOKUP(E400,TILIÖINNIT!$C$5:$C$56,TILIÖINNIT!$D$5:$D$56))</f>
      </c>
      <c r="G400" s="2"/>
    </row>
    <row r="401" spans="1:7" ht="15">
      <c r="A401" s="14">
        <v>398</v>
      </c>
      <c r="D401" s="2"/>
      <c r="E401" s="2"/>
      <c r="F401" s="20">
        <f>IF(E401="","",LOOKUP(E401,TILIÖINNIT!$C$5:$C$56,TILIÖINNIT!$D$5:$D$56))</f>
      </c>
      <c r="G401" s="2"/>
    </row>
    <row r="402" spans="1:7" ht="15">
      <c r="A402" s="14">
        <v>399</v>
      </c>
      <c r="D402" s="2"/>
      <c r="E402" s="2"/>
      <c r="F402" s="20">
        <f>IF(E402="","",LOOKUP(E402,TILIÖINNIT!$C$5:$C$56,TILIÖINNIT!$D$5:$D$56))</f>
      </c>
      <c r="G402" s="2"/>
    </row>
    <row r="403" spans="1:7" ht="15">
      <c r="A403" s="14">
        <v>400</v>
      </c>
      <c r="D403" s="2"/>
      <c r="E403" s="2"/>
      <c r="F403" s="20">
        <f>IF(E403="","",LOOKUP(E403,TILIÖINNIT!$C$5:$C$56,TILIÖINNIT!$D$5:$D$56))</f>
      </c>
      <c r="G403" s="2"/>
    </row>
    <row r="404" spans="1:7" ht="15">
      <c r="A404" s="14">
        <v>401</v>
      </c>
      <c r="D404" s="2"/>
      <c r="E404" s="2"/>
      <c r="F404" s="20">
        <f>IF(E404="","",LOOKUP(E404,TILIÖINNIT!$C$5:$C$56,TILIÖINNIT!$D$5:$D$56))</f>
      </c>
      <c r="G404" s="2"/>
    </row>
    <row r="405" spans="1:7" ht="15">
      <c r="A405" s="14">
        <v>402</v>
      </c>
      <c r="D405" s="2"/>
      <c r="E405" s="2"/>
      <c r="F405" s="20">
        <f>IF(E405="","",LOOKUP(E405,TILIÖINNIT!$C$5:$C$56,TILIÖINNIT!$D$5:$D$56))</f>
      </c>
      <c r="G405" s="2"/>
    </row>
    <row r="406" spans="1:7" ht="15">
      <c r="A406" s="14">
        <v>403</v>
      </c>
      <c r="D406" s="2"/>
      <c r="E406" s="2"/>
      <c r="F406" s="20">
        <f>IF(E406="","",LOOKUP(E406,TILIÖINNIT!$C$5:$C$56,TILIÖINNIT!$D$5:$D$56))</f>
      </c>
      <c r="G406" s="2"/>
    </row>
    <row r="407" spans="1:7" ht="15">
      <c r="A407" s="14">
        <v>404</v>
      </c>
      <c r="D407" s="2"/>
      <c r="E407" s="2"/>
      <c r="F407" s="20">
        <f>IF(E407="","",LOOKUP(E407,TILIÖINNIT!$C$5:$C$56,TILIÖINNIT!$D$5:$D$56))</f>
      </c>
      <c r="G407" s="2"/>
    </row>
    <row r="408" spans="1:7" ht="15">
      <c r="A408" s="14">
        <v>405</v>
      </c>
      <c r="D408" s="2"/>
      <c r="E408" s="2"/>
      <c r="F408" s="20">
        <f>IF(E408="","",LOOKUP(E408,TILIÖINNIT!$C$5:$C$56,TILIÖINNIT!$D$5:$D$56))</f>
      </c>
      <c r="G408" s="2"/>
    </row>
    <row r="409" spans="1:7" ht="15">
      <c r="A409" s="14">
        <v>406</v>
      </c>
      <c r="D409" s="2"/>
      <c r="E409" s="2"/>
      <c r="F409" s="20">
        <f>IF(E409="","",LOOKUP(E409,TILIÖINNIT!$C$5:$C$56,TILIÖINNIT!$D$5:$D$56))</f>
      </c>
      <c r="G409" s="2"/>
    </row>
    <row r="410" spans="1:7" ht="15">
      <c r="A410" s="14">
        <v>407</v>
      </c>
      <c r="D410" s="2"/>
      <c r="E410" s="2"/>
      <c r="F410" s="20">
        <f>IF(E410="","",LOOKUP(E410,TILIÖINNIT!$C$5:$C$56,TILIÖINNIT!$D$5:$D$56))</f>
      </c>
      <c r="G410" s="2"/>
    </row>
    <row r="411" spans="1:7" ht="15">
      <c r="A411" s="14">
        <v>408</v>
      </c>
      <c r="D411" s="2"/>
      <c r="E411" s="2"/>
      <c r="F411" s="20">
        <f>IF(E411="","",LOOKUP(E411,TILIÖINNIT!$C$5:$C$56,TILIÖINNIT!$D$5:$D$56))</f>
      </c>
      <c r="G411" s="2"/>
    </row>
    <row r="412" spans="1:7" ht="15">
      <c r="A412" s="14">
        <v>409</v>
      </c>
      <c r="D412" s="2"/>
      <c r="E412" s="2"/>
      <c r="F412" s="20">
        <f>IF(E412="","",LOOKUP(E412,TILIÖINNIT!$C$5:$C$56,TILIÖINNIT!$D$5:$D$56))</f>
      </c>
      <c r="G412" s="2"/>
    </row>
    <row r="413" spans="1:7" ht="15">
      <c r="A413" s="14">
        <v>410</v>
      </c>
      <c r="D413" s="2"/>
      <c r="E413" s="2"/>
      <c r="F413" s="20">
        <f>IF(E413="","",LOOKUP(E413,TILIÖINNIT!$C$5:$C$56,TILIÖINNIT!$D$5:$D$56))</f>
      </c>
      <c r="G413" s="2"/>
    </row>
    <row r="414" spans="1:7" ht="15">
      <c r="A414" s="14">
        <v>411</v>
      </c>
      <c r="D414" s="2"/>
      <c r="E414" s="2"/>
      <c r="F414" s="20">
        <f>IF(E414="","",LOOKUP(E414,TILIÖINNIT!$C$5:$C$56,TILIÖINNIT!$D$5:$D$56))</f>
      </c>
      <c r="G414" s="2"/>
    </row>
    <row r="415" spans="1:7" ht="15">
      <c r="A415" s="14">
        <v>412</v>
      </c>
      <c r="D415" s="2"/>
      <c r="E415" s="2"/>
      <c r="F415" s="20">
        <f>IF(E415="","",LOOKUP(E415,TILIÖINNIT!$C$5:$C$56,TILIÖINNIT!$D$5:$D$56))</f>
      </c>
      <c r="G415" s="2"/>
    </row>
    <row r="416" spans="1:7" ht="15">
      <c r="A416" s="14">
        <v>413</v>
      </c>
      <c r="D416" s="2"/>
      <c r="E416" s="2"/>
      <c r="F416" s="20">
        <f>IF(E416="","",LOOKUP(E416,TILIÖINNIT!$C$5:$C$56,TILIÖINNIT!$D$5:$D$56))</f>
      </c>
      <c r="G416" s="2"/>
    </row>
    <row r="417" spans="1:7" ht="15">
      <c r="A417" s="14">
        <v>414</v>
      </c>
      <c r="D417" s="2"/>
      <c r="E417" s="2"/>
      <c r="F417" s="20">
        <f>IF(E417="","",LOOKUP(E417,TILIÖINNIT!$C$5:$C$56,TILIÖINNIT!$D$5:$D$56))</f>
      </c>
      <c r="G417" s="2"/>
    </row>
    <row r="418" spans="1:7" ht="15">
      <c r="A418" s="14">
        <v>415</v>
      </c>
      <c r="D418" s="2"/>
      <c r="E418" s="2"/>
      <c r="F418" s="20">
        <f>IF(E418="","",LOOKUP(E418,TILIÖINNIT!$C$5:$C$56,TILIÖINNIT!$D$5:$D$56))</f>
      </c>
      <c r="G418" s="2"/>
    </row>
    <row r="419" spans="1:7" ht="15">
      <c r="A419" s="14">
        <v>416</v>
      </c>
      <c r="D419" s="2"/>
      <c r="E419" s="2"/>
      <c r="F419" s="20">
        <f>IF(E419="","",LOOKUP(E419,TILIÖINNIT!$C$5:$C$56,TILIÖINNIT!$D$5:$D$56))</f>
      </c>
      <c r="G419" s="2"/>
    </row>
    <row r="420" spans="1:7" ht="15">
      <c r="A420" s="14">
        <v>417</v>
      </c>
      <c r="D420" s="2"/>
      <c r="E420" s="2"/>
      <c r="F420" s="20">
        <f>IF(E420="","",LOOKUP(E420,TILIÖINNIT!$C$5:$C$56,TILIÖINNIT!$D$5:$D$56))</f>
      </c>
      <c r="G420" s="2"/>
    </row>
    <row r="421" spans="1:7" ht="15">
      <c r="A421" s="14">
        <v>418</v>
      </c>
      <c r="D421" s="2"/>
      <c r="E421" s="2"/>
      <c r="F421" s="20">
        <f>IF(E421="","",LOOKUP(E421,TILIÖINNIT!$C$5:$C$56,TILIÖINNIT!$D$5:$D$56))</f>
      </c>
      <c r="G421" s="2"/>
    </row>
    <row r="422" spans="1:7" ht="15">
      <c r="A422" s="14">
        <v>419</v>
      </c>
      <c r="D422" s="2"/>
      <c r="E422" s="2"/>
      <c r="F422" s="20">
        <f>IF(E422="","",LOOKUP(E422,TILIÖINNIT!$C$5:$C$56,TILIÖINNIT!$D$5:$D$56))</f>
      </c>
      <c r="G422" s="2"/>
    </row>
    <row r="423" spans="1:7" ht="15">
      <c r="A423" s="14">
        <v>420</v>
      </c>
      <c r="D423" s="2"/>
      <c r="E423" s="2"/>
      <c r="F423" s="20">
        <f>IF(E423="","",LOOKUP(E423,TILIÖINNIT!$C$5:$C$56,TILIÖINNIT!$D$5:$D$56))</f>
      </c>
      <c r="G423" s="2"/>
    </row>
    <row r="424" spans="1:7" ht="15">
      <c r="A424" s="14">
        <v>421</v>
      </c>
      <c r="D424" s="2"/>
      <c r="E424" s="2"/>
      <c r="F424" s="20">
        <f>IF(E424="","",LOOKUP(E424,TILIÖINNIT!$C$5:$C$56,TILIÖINNIT!$D$5:$D$56))</f>
      </c>
      <c r="G424" s="2"/>
    </row>
    <row r="425" spans="1:7" ht="15">
      <c r="A425" s="14">
        <v>422</v>
      </c>
      <c r="D425" s="2"/>
      <c r="E425" s="2"/>
      <c r="F425" s="20">
        <f>IF(E425="","",LOOKUP(E425,TILIÖINNIT!$C$5:$C$56,TILIÖINNIT!$D$5:$D$56))</f>
      </c>
      <c r="G425" s="2"/>
    </row>
    <row r="426" spans="1:7" ht="15">
      <c r="A426" s="14">
        <v>423</v>
      </c>
      <c r="D426" s="2"/>
      <c r="E426" s="2"/>
      <c r="F426" s="20">
        <f>IF(E426="","",LOOKUP(E426,TILIÖINNIT!$C$5:$C$56,TILIÖINNIT!$D$5:$D$56))</f>
      </c>
      <c r="G426" s="2"/>
    </row>
    <row r="427" spans="1:7" ht="15">
      <c r="A427" s="14">
        <v>424</v>
      </c>
      <c r="D427" s="2"/>
      <c r="E427" s="2"/>
      <c r="F427" s="20">
        <f>IF(E427="","",LOOKUP(E427,TILIÖINNIT!$C$5:$C$56,TILIÖINNIT!$D$5:$D$56))</f>
      </c>
      <c r="G427" s="2"/>
    </row>
    <row r="428" spans="1:7" ht="15">
      <c r="A428" s="14">
        <v>425</v>
      </c>
      <c r="D428" s="2"/>
      <c r="E428" s="2"/>
      <c r="F428" s="20">
        <f>IF(E428="","",LOOKUP(E428,TILIÖINNIT!$C$5:$C$56,TILIÖINNIT!$D$5:$D$56))</f>
      </c>
      <c r="G428" s="2"/>
    </row>
    <row r="429" spans="1:7" ht="15">
      <c r="A429" s="14">
        <v>426</v>
      </c>
      <c r="D429" s="2"/>
      <c r="E429" s="2"/>
      <c r="F429" s="20">
        <f>IF(E429="","",LOOKUP(E429,TILIÖINNIT!$C$5:$C$56,TILIÖINNIT!$D$5:$D$56))</f>
      </c>
      <c r="G429" s="2"/>
    </row>
    <row r="430" spans="1:7" ht="15">
      <c r="A430" s="14">
        <v>427</v>
      </c>
      <c r="D430" s="2"/>
      <c r="E430" s="2"/>
      <c r="F430" s="20">
        <f>IF(E430="","",LOOKUP(E430,TILIÖINNIT!$C$5:$C$56,TILIÖINNIT!$D$5:$D$56))</f>
      </c>
      <c r="G430" s="2"/>
    </row>
    <row r="431" spans="1:7" ht="15">
      <c r="A431" s="14">
        <v>428</v>
      </c>
      <c r="D431" s="2"/>
      <c r="E431" s="2"/>
      <c r="F431" s="20">
        <f>IF(E431="","",LOOKUP(E431,TILIÖINNIT!$C$5:$C$56,TILIÖINNIT!$D$5:$D$56))</f>
      </c>
      <c r="G431" s="2"/>
    </row>
    <row r="432" spans="1:7" ht="15">
      <c r="A432" s="14">
        <v>429</v>
      </c>
      <c r="D432" s="2"/>
      <c r="E432" s="2"/>
      <c r="F432" s="20">
        <f>IF(E432="","",LOOKUP(E432,TILIÖINNIT!$C$5:$C$56,TILIÖINNIT!$D$5:$D$56))</f>
      </c>
      <c r="G432" s="2"/>
    </row>
    <row r="433" spans="1:7" ht="15">
      <c r="A433" s="14">
        <v>430</v>
      </c>
      <c r="D433" s="2"/>
      <c r="E433" s="2"/>
      <c r="F433" s="20">
        <f>IF(E433="","",LOOKUP(E433,TILIÖINNIT!$C$5:$C$56,TILIÖINNIT!$D$5:$D$56))</f>
      </c>
      <c r="G433" s="2"/>
    </row>
    <row r="434" spans="1:7" ht="15">
      <c r="A434" s="14">
        <v>431</v>
      </c>
      <c r="D434" s="2"/>
      <c r="E434" s="2"/>
      <c r="F434" s="20">
        <f>IF(E434="","",LOOKUP(E434,TILIÖINNIT!$C$5:$C$56,TILIÖINNIT!$D$5:$D$56))</f>
      </c>
      <c r="G434" s="2"/>
    </row>
    <row r="435" spans="1:7" ht="15">
      <c r="A435" s="14">
        <v>432</v>
      </c>
      <c r="D435" s="2"/>
      <c r="E435" s="2"/>
      <c r="F435" s="20">
        <f>IF(E435="","",LOOKUP(E435,TILIÖINNIT!$C$5:$C$56,TILIÖINNIT!$D$5:$D$56))</f>
      </c>
      <c r="G435" s="2"/>
    </row>
    <row r="436" spans="1:7" ht="15">
      <c r="A436" s="14">
        <v>433</v>
      </c>
      <c r="D436" s="2"/>
      <c r="E436" s="2"/>
      <c r="F436" s="20">
        <f>IF(E436="","",LOOKUP(E436,TILIÖINNIT!$C$5:$C$56,TILIÖINNIT!$D$5:$D$56))</f>
      </c>
      <c r="G436" s="2"/>
    </row>
    <row r="437" spans="1:7" ht="15">
      <c r="A437" s="14">
        <v>434</v>
      </c>
      <c r="D437" s="2"/>
      <c r="E437" s="2"/>
      <c r="F437" s="20">
        <f>IF(E437="","",LOOKUP(E437,TILIÖINNIT!$C$5:$C$56,TILIÖINNIT!$D$5:$D$56))</f>
      </c>
      <c r="G437" s="2"/>
    </row>
    <row r="438" spans="1:7" ht="15">
      <c r="A438" s="14">
        <v>435</v>
      </c>
      <c r="D438" s="2"/>
      <c r="E438" s="2"/>
      <c r="F438" s="20">
        <f>IF(E438="","",LOOKUP(E438,TILIÖINNIT!$C$5:$C$56,TILIÖINNIT!$D$5:$D$56))</f>
      </c>
      <c r="G438" s="2"/>
    </row>
    <row r="439" spans="1:7" ht="15">
      <c r="A439" s="14">
        <v>436</v>
      </c>
      <c r="D439" s="2"/>
      <c r="E439" s="2"/>
      <c r="F439" s="20">
        <f>IF(E439="","",LOOKUP(E439,TILIÖINNIT!$C$5:$C$56,TILIÖINNIT!$D$5:$D$56))</f>
      </c>
      <c r="G439" s="2"/>
    </row>
    <row r="440" spans="1:7" ht="15">
      <c r="A440" s="14">
        <v>437</v>
      </c>
      <c r="D440" s="2"/>
      <c r="E440" s="2"/>
      <c r="F440" s="20">
        <f>IF(E440="","",LOOKUP(E440,TILIÖINNIT!$C$5:$C$56,TILIÖINNIT!$D$5:$D$56))</f>
      </c>
      <c r="G440" s="2"/>
    </row>
    <row r="441" spans="1:7" ht="15">
      <c r="A441" s="14">
        <v>438</v>
      </c>
      <c r="D441" s="2"/>
      <c r="E441" s="2"/>
      <c r="F441" s="20">
        <f>IF(E441="","",LOOKUP(E441,TILIÖINNIT!$C$5:$C$56,TILIÖINNIT!$D$5:$D$56))</f>
      </c>
      <c r="G441" s="2"/>
    </row>
    <row r="442" spans="1:7" ht="15">
      <c r="A442" s="14">
        <v>439</v>
      </c>
      <c r="D442" s="2"/>
      <c r="E442" s="2"/>
      <c r="F442" s="20">
        <f>IF(E442="","",LOOKUP(E442,TILIÖINNIT!$C$5:$C$56,TILIÖINNIT!$D$5:$D$56))</f>
      </c>
      <c r="G442" s="2"/>
    </row>
    <row r="443" spans="1:7" ht="15">
      <c r="A443" s="14">
        <v>440</v>
      </c>
      <c r="D443" s="2"/>
      <c r="E443" s="2"/>
      <c r="F443" s="20">
        <f>IF(E443="","",LOOKUP(E443,TILIÖINNIT!$C$5:$C$56,TILIÖINNIT!$D$5:$D$56))</f>
      </c>
      <c r="G443" s="2"/>
    </row>
    <row r="444" spans="1:7" ht="15">
      <c r="A444" s="14">
        <v>441</v>
      </c>
      <c r="D444" s="2"/>
      <c r="E444" s="2"/>
      <c r="F444" s="20">
        <f>IF(E444="","",LOOKUP(E444,TILIÖINNIT!$C$5:$C$56,TILIÖINNIT!$D$5:$D$56))</f>
      </c>
      <c r="G444" s="2"/>
    </row>
    <row r="445" spans="1:7" ht="15">
      <c r="A445" s="14">
        <v>442</v>
      </c>
      <c r="D445" s="2"/>
      <c r="E445" s="2"/>
      <c r="F445" s="20">
        <f>IF(E445="","",LOOKUP(E445,TILIÖINNIT!$C$5:$C$56,TILIÖINNIT!$D$5:$D$56))</f>
      </c>
      <c r="G445" s="2"/>
    </row>
    <row r="446" spans="1:7" ht="15">
      <c r="A446" s="14">
        <v>443</v>
      </c>
      <c r="D446" s="2"/>
      <c r="E446" s="2"/>
      <c r="F446" s="20">
        <f>IF(E446="","",LOOKUP(E446,TILIÖINNIT!$C$5:$C$56,TILIÖINNIT!$D$5:$D$56))</f>
      </c>
      <c r="G446" s="2"/>
    </row>
    <row r="447" spans="1:7" ht="15">
      <c r="A447" s="14">
        <v>444</v>
      </c>
      <c r="D447" s="2"/>
      <c r="E447" s="2"/>
      <c r="F447" s="20">
        <f>IF(E447="","",LOOKUP(E447,TILIÖINNIT!$C$5:$C$56,TILIÖINNIT!$D$5:$D$56))</f>
      </c>
      <c r="G447" s="2"/>
    </row>
    <row r="448" spans="1:7" ht="15">
      <c r="A448" s="14">
        <v>445</v>
      </c>
      <c r="D448" s="2"/>
      <c r="E448" s="2"/>
      <c r="F448" s="20">
        <f>IF(E448="","",LOOKUP(E448,TILIÖINNIT!$C$5:$C$56,TILIÖINNIT!$D$5:$D$56))</f>
      </c>
      <c r="G448" s="2"/>
    </row>
    <row r="449" spans="1:7" ht="15">
      <c r="A449" s="14">
        <v>446</v>
      </c>
      <c r="D449" s="2"/>
      <c r="E449" s="2"/>
      <c r="F449" s="20">
        <f>IF(E449="","",LOOKUP(E449,TILIÖINNIT!$C$5:$C$56,TILIÖINNIT!$D$5:$D$56))</f>
      </c>
      <c r="G449" s="2"/>
    </row>
    <row r="450" spans="1:7" ht="15">
      <c r="A450" s="14">
        <v>447</v>
      </c>
      <c r="D450" s="2"/>
      <c r="E450" s="2"/>
      <c r="F450" s="20">
        <f>IF(E450="","",LOOKUP(E450,TILIÖINNIT!$C$5:$C$56,TILIÖINNIT!$D$5:$D$56))</f>
      </c>
      <c r="G450" s="2"/>
    </row>
    <row r="451" spans="1:7" ht="15">
      <c r="A451" s="14">
        <v>448</v>
      </c>
      <c r="D451" s="2"/>
      <c r="E451" s="2"/>
      <c r="F451" s="20">
        <f>IF(E451="","",LOOKUP(E451,TILIÖINNIT!$C$5:$C$56,TILIÖINNIT!$D$5:$D$56))</f>
      </c>
      <c r="G451" s="2"/>
    </row>
    <row r="452" spans="1:7" ht="15">
      <c r="A452" s="14">
        <v>449</v>
      </c>
      <c r="D452" s="2"/>
      <c r="E452" s="2"/>
      <c r="F452" s="20">
        <f>IF(E452="","",LOOKUP(E452,TILIÖINNIT!$C$5:$C$56,TILIÖINNIT!$D$5:$D$56))</f>
      </c>
      <c r="G452" s="2"/>
    </row>
    <row r="453" spans="1:7" ht="15">
      <c r="A453" s="14">
        <v>450</v>
      </c>
      <c r="D453" s="2"/>
      <c r="E453" s="2"/>
      <c r="F453" s="20">
        <f>IF(E453="","",LOOKUP(E453,TILIÖINNIT!$C$5:$C$56,TILIÖINNIT!$D$5:$D$56))</f>
      </c>
      <c r="G453" s="2"/>
    </row>
    <row r="454" spans="1:7" ht="15">
      <c r="A454" s="14">
        <v>451</v>
      </c>
      <c r="D454" s="2"/>
      <c r="E454" s="2"/>
      <c r="F454" s="20">
        <f>IF(E454="","",LOOKUP(E454,TILIÖINNIT!$C$5:$C$56,TILIÖINNIT!$D$5:$D$56))</f>
      </c>
      <c r="G454" s="2"/>
    </row>
    <row r="455" spans="1:7" ht="15">
      <c r="A455" s="14">
        <v>452</v>
      </c>
      <c r="D455" s="2"/>
      <c r="E455" s="2"/>
      <c r="F455" s="20">
        <f>IF(E455="","",LOOKUP(E455,TILIÖINNIT!$C$5:$C$56,TILIÖINNIT!$D$5:$D$56))</f>
      </c>
      <c r="G455" s="2"/>
    </row>
    <row r="456" spans="1:7" ht="15">
      <c r="A456" s="14">
        <v>453</v>
      </c>
      <c r="D456" s="2"/>
      <c r="E456" s="2"/>
      <c r="F456" s="20">
        <f>IF(E456="","",LOOKUP(E456,TILIÖINNIT!$C$5:$C$56,TILIÖINNIT!$D$5:$D$56))</f>
      </c>
      <c r="G456" s="2"/>
    </row>
    <row r="457" spans="1:7" ht="15">
      <c r="A457" s="14">
        <v>454</v>
      </c>
      <c r="D457" s="2"/>
      <c r="E457" s="2"/>
      <c r="F457" s="20">
        <f>IF(E457="","",LOOKUP(E457,TILIÖINNIT!$C$5:$C$56,TILIÖINNIT!$D$5:$D$56))</f>
      </c>
      <c r="G457" s="2"/>
    </row>
    <row r="458" spans="1:7" ht="15">
      <c r="A458" s="14">
        <v>455</v>
      </c>
      <c r="D458" s="2"/>
      <c r="E458" s="2"/>
      <c r="F458" s="20">
        <f>IF(E458="","",LOOKUP(E458,TILIÖINNIT!$C$5:$C$56,TILIÖINNIT!$D$5:$D$56))</f>
      </c>
      <c r="G458" s="2"/>
    </row>
    <row r="459" spans="1:7" ht="15">
      <c r="A459" s="14">
        <v>456</v>
      </c>
      <c r="D459" s="2"/>
      <c r="E459" s="2"/>
      <c r="F459" s="20">
        <f>IF(E459="","",LOOKUP(E459,TILIÖINNIT!$C$5:$C$56,TILIÖINNIT!$D$5:$D$56))</f>
      </c>
      <c r="G459" s="2"/>
    </row>
    <row r="460" spans="1:7" ht="15">
      <c r="A460" s="14">
        <v>457</v>
      </c>
      <c r="D460" s="2"/>
      <c r="E460" s="2"/>
      <c r="F460" s="20">
        <f>IF(E460="","",LOOKUP(E460,TILIÖINNIT!$C$5:$C$56,TILIÖINNIT!$D$5:$D$56))</f>
      </c>
      <c r="G460" s="2"/>
    </row>
    <row r="461" spans="1:7" ht="15">
      <c r="A461" s="14">
        <v>458</v>
      </c>
      <c r="D461" s="2"/>
      <c r="E461" s="2"/>
      <c r="F461" s="20">
        <f>IF(E461="","",LOOKUP(E461,TILIÖINNIT!$C$5:$C$56,TILIÖINNIT!$D$5:$D$56))</f>
      </c>
      <c r="G461" s="2"/>
    </row>
    <row r="462" spans="1:7" ht="15">
      <c r="A462" s="14">
        <v>459</v>
      </c>
      <c r="D462" s="2"/>
      <c r="E462" s="2"/>
      <c r="F462" s="20">
        <f>IF(E462="","",LOOKUP(E462,TILIÖINNIT!$C$5:$C$56,TILIÖINNIT!$D$5:$D$56))</f>
      </c>
      <c r="G462" s="2"/>
    </row>
    <row r="463" spans="1:7" ht="15">
      <c r="A463" s="14">
        <v>460</v>
      </c>
      <c r="D463" s="2"/>
      <c r="E463" s="2"/>
      <c r="F463" s="20">
        <f>IF(E463="","",LOOKUP(E463,TILIÖINNIT!$C$5:$C$56,TILIÖINNIT!$D$5:$D$56))</f>
      </c>
      <c r="G463" s="2"/>
    </row>
    <row r="464" spans="1:7" ht="15">
      <c r="A464" s="14">
        <v>461</v>
      </c>
      <c r="D464" s="2"/>
      <c r="E464" s="2"/>
      <c r="F464" s="20">
        <f>IF(E464="","",LOOKUP(E464,TILIÖINNIT!$C$5:$C$56,TILIÖINNIT!$D$5:$D$56))</f>
      </c>
      <c r="G464" s="2"/>
    </row>
    <row r="465" spans="1:7" ht="15">
      <c r="A465" s="14">
        <v>462</v>
      </c>
      <c r="D465" s="2"/>
      <c r="E465" s="2"/>
      <c r="F465" s="20">
        <f>IF(E465="","",LOOKUP(E465,TILIÖINNIT!$C$5:$C$56,TILIÖINNIT!$D$5:$D$56))</f>
      </c>
      <c r="G465" s="2"/>
    </row>
    <row r="466" spans="1:7" ht="15">
      <c r="A466" s="14">
        <v>463</v>
      </c>
      <c r="D466" s="2"/>
      <c r="E466" s="2"/>
      <c r="F466" s="20">
        <f>IF(E466="","",LOOKUP(E466,TILIÖINNIT!$C$5:$C$56,TILIÖINNIT!$D$5:$D$56))</f>
      </c>
      <c r="G466" s="2"/>
    </row>
    <row r="467" spans="1:7" ht="15">
      <c r="A467" s="14">
        <v>464</v>
      </c>
      <c r="D467" s="2"/>
      <c r="E467" s="2"/>
      <c r="F467" s="20">
        <f>IF(E467="","",LOOKUP(E467,TILIÖINNIT!$C$5:$C$56,TILIÖINNIT!$D$5:$D$56))</f>
      </c>
      <c r="G467" s="2"/>
    </row>
    <row r="468" spans="1:7" ht="15">
      <c r="A468" s="14">
        <v>465</v>
      </c>
      <c r="D468" s="2"/>
      <c r="E468" s="2"/>
      <c r="F468" s="20">
        <f>IF(E468="","",LOOKUP(E468,TILIÖINNIT!$C$5:$C$56,TILIÖINNIT!$D$5:$D$56))</f>
      </c>
      <c r="G468" s="2"/>
    </row>
    <row r="469" spans="1:7" ht="15">
      <c r="A469" s="14">
        <v>466</v>
      </c>
      <c r="D469" s="2"/>
      <c r="E469" s="2"/>
      <c r="F469" s="20">
        <f>IF(E469="","",LOOKUP(E469,TILIÖINNIT!$C$5:$C$56,TILIÖINNIT!$D$5:$D$56))</f>
      </c>
      <c r="G469" s="2"/>
    </row>
    <row r="470" spans="1:7" ht="15">
      <c r="A470" s="14">
        <v>467</v>
      </c>
      <c r="D470" s="2"/>
      <c r="E470" s="2"/>
      <c r="F470" s="20">
        <f>IF(E470="","",LOOKUP(E470,TILIÖINNIT!$C$5:$C$56,TILIÖINNIT!$D$5:$D$56))</f>
      </c>
      <c r="G470" s="2"/>
    </row>
    <row r="471" spans="1:7" ht="15">
      <c r="A471" s="14">
        <v>468</v>
      </c>
      <c r="D471" s="2"/>
      <c r="E471" s="2"/>
      <c r="F471" s="20">
        <f>IF(E471="","",LOOKUP(E471,TILIÖINNIT!$C$5:$C$56,TILIÖINNIT!$D$5:$D$56))</f>
      </c>
      <c r="G471" s="2"/>
    </row>
    <row r="472" spans="1:7" ht="15">
      <c r="A472" s="14">
        <v>469</v>
      </c>
      <c r="D472" s="2"/>
      <c r="E472" s="2"/>
      <c r="F472" s="20">
        <f>IF(E472="","",LOOKUP(E472,TILIÖINNIT!$C$5:$C$56,TILIÖINNIT!$D$5:$D$56))</f>
      </c>
      <c r="G472" s="2"/>
    </row>
    <row r="473" spans="1:7" ht="15">
      <c r="A473" s="14">
        <v>470</v>
      </c>
      <c r="D473" s="2"/>
      <c r="E473" s="2"/>
      <c r="F473" s="20">
        <f>IF(E473="","",LOOKUP(E473,TILIÖINNIT!$C$5:$C$56,TILIÖINNIT!$D$5:$D$56))</f>
      </c>
      <c r="G473" s="2"/>
    </row>
    <row r="474" spans="1:7" ht="15">
      <c r="A474" s="14">
        <v>471</v>
      </c>
      <c r="D474" s="2"/>
      <c r="E474" s="2"/>
      <c r="F474" s="20">
        <f>IF(E474="","",LOOKUP(E474,TILIÖINNIT!$C$5:$C$56,TILIÖINNIT!$D$5:$D$56))</f>
      </c>
      <c r="G474" s="2"/>
    </row>
    <row r="475" spans="1:7" ht="15">
      <c r="A475" s="14">
        <v>472</v>
      </c>
      <c r="D475" s="2"/>
      <c r="E475" s="2"/>
      <c r="F475" s="20">
        <f>IF(E475="","",LOOKUP(E475,TILIÖINNIT!$C$5:$C$56,TILIÖINNIT!$D$5:$D$56))</f>
      </c>
      <c r="G475" s="2"/>
    </row>
    <row r="476" spans="1:7" ht="15">
      <c r="A476" s="14">
        <v>473</v>
      </c>
      <c r="D476" s="2"/>
      <c r="E476" s="2"/>
      <c r="F476" s="20">
        <f>IF(E476="","",LOOKUP(E476,TILIÖINNIT!$C$5:$C$56,TILIÖINNIT!$D$5:$D$56))</f>
      </c>
      <c r="G476" s="2"/>
    </row>
    <row r="477" spans="1:7" ht="15">
      <c r="A477" s="14">
        <v>474</v>
      </c>
      <c r="D477" s="2"/>
      <c r="E477" s="2"/>
      <c r="F477" s="20">
        <f>IF(E477="","",LOOKUP(E477,TILIÖINNIT!$C$5:$C$56,TILIÖINNIT!$D$5:$D$56))</f>
      </c>
      <c r="G477" s="2"/>
    </row>
    <row r="478" spans="1:7" ht="15">
      <c r="A478" s="14">
        <v>475</v>
      </c>
      <c r="D478" s="2"/>
      <c r="E478" s="2"/>
      <c r="F478" s="20">
        <f>IF(E478="","",LOOKUP(E478,TILIÖINNIT!$C$5:$C$56,TILIÖINNIT!$D$5:$D$56))</f>
      </c>
      <c r="G478" s="2"/>
    </row>
    <row r="479" spans="1:7" ht="15">
      <c r="A479" s="14">
        <v>476</v>
      </c>
      <c r="D479" s="2"/>
      <c r="E479" s="2"/>
      <c r="F479" s="20">
        <f>IF(E479="","",LOOKUP(E479,TILIÖINNIT!$C$5:$C$56,TILIÖINNIT!$D$5:$D$56))</f>
      </c>
      <c r="G479" s="2"/>
    </row>
    <row r="480" spans="1:7" ht="15">
      <c r="A480" s="14">
        <v>477</v>
      </c>
      <c r="D480" s="2"/>
      <c r="E480" s="2"/>
      <c r="F480" s="20">
        <f>IF(E480="","",LOOKUP(E480,TILIÖINNIT!$C$5:$C$56,TILIÖINNIT!$D$5:$D$56))</f>
      </c>
      <c r="G480" s="2"/>
    </row>
    <row r="481" spans="1:7" ht="15">
      <c r="A481" s="14">
        <v>478</v>
      </c>
      <c r="D481" s="2"/>
      <c r="E481" s="2"/>
      <c r="F481" s="20">
        <f>IF(E481="","",LOOKUP(E481,TILIÖINNIT!$C$5:$C$56,TILIÖINNIT!$D$5:$D$56))</f>
      </c>
      <c r="G481" s="2"/>
    </row>
    <row r="482" spans="1:7" ht="15">
      <c r="A482" s="14">
        <v>479</v>
      </c>
      <c r="D482" s="2"/>
      <c r="E482" s="2"/>
      <c r="F482" s="20">
        <f>IF(E482="","",LOOKUP(E482,TILIÖINNIT!$C$5:$C$56,TILIÖINNIT!$D$5:$D$56))</f>
      </c>
      <c r="G482" s="2"/>
    </row>
    <row r="483" spans="1:7" ht="15">
      <c r="A483" s="14">
        <v>480</v>
      </c>
      <c r="D483" s="2"/>
      <c r="E483" s="2"/>
      <c r="F483" s="20">
        <f>IF(E483="","",LOOKUP(E483,TILIÖINNIT!$C$5:$C$56,TILIÖINNIT!$D$5:$D$56))</f>
      </c>
      <c r="G483" s="2"/>
    </row>
    <row r="484" spans="1:7" ht="15">
      <c r="A484" s="14">
        <v>481</v>
      </c>
      <c r="D484" s="2"/>
      <c r="E484" s="2"/>
      <c r="F484" s="20">
        <f>IF(E484="","",LOOKUP(E484,TILIÖINNIT!$C$5:$C$56,TILIÖINNIT!$D$5:$D$56))</f>
      </c>
      <c r="G484" s="2"/>
    </row>
    <row r="485" spans="1:7" ht="15">
      <c r="A485" s="14">
        <v>482</v>
      </c>
      <c r="D485" s="2"/>
      <c r="E485" s="2"/>
      <c r="F485" s="20">
        <f>IF(E485="","",LOOKUP(E485,TILIÖINNIT!$C$5:$C$56,TILIÖINNIT!$D$5:$D$56))</f>
      </c>
      <c r="G485" s="2"/>
    </row>
    <row r="486" spans="1:7" ht="15">
      <c r="A486" s="14">
        <v>483</v>
      </c>
      <c r="D486" s="2"/>
      <c r="E486" s="2"/>
      <c r="F486" s="20">
        <f>IF(E486="","",LOOKUP(E486,TILIÖINNIT!$C$5:$C$56,TILIÖINNIT!$D$5:$D$56))</f>
      </c>
      <c r="G486" s="2"/>
    </row>
    <row r="487" spans="1:7" ht="15">
      <c r="A487" s="14">
        <v>484</v>
      </c>
      <c r="D487" s="2"/>
      <c r="E487" s="2"/>
      <c r="F487" s="20">
        <f>IF(E487="","",LOOKUP(E487,TILIÖINNIT!$C$5:$C$56,TILIÖINNIT!$D$5:$D$56))</f>
      </c>
      <c r="G487" s="2"/>
    </row>
    <row r="488" spans="1:7" ht="15">
      <c r="A488" s="14">
        <v>485</v>
      </c>
      <c r="D488" s="2"/>
      <c r="E488" s="2"/>
      <c r="F488" s="20">
        <f>IF(E488="","",LOOKUP(E488,TILIÖINNIT!$C$5:$C$56,TILIÖINNIT!$D$5:$D$56))</f>
      </c>
      <c r="G488" s="2"/>
    </row>
    <row r="489" spans="1:7" ht="15">
      <c r="A489" s="14">
        <v>486</v>
      </c>
      <c r="D489" s="2"/>
      <c r="E489" s="2"/>
      <c r="F489" s="20">
        <f>IF(E489="","",LOOKUP(E489,TILIÖINNIT!$C$5:$C$56,TILIÖINNIT!$D$5:$D$56))</f>
      </c>
      <c r="G489" s="2"/>
    </row>
    <row r="490" spans="1:7" ht="15">
      <c r="A490" s="14">
        <v>487</v>
      </c>
      <c r="D490" s="2"/>
      <c r="E490" s="2"/>
      <c r="F490" s="20">
        <f>IF(E490="","",LOOKUP(E490,TILIÖINNIT!$C$5:$C$56,TILIÖINNIT!$D$5:$D$56))</f>
      </c>
      <c r="G490" s="2"/>
    </row>
    <row r="491" spans="1:7" ht="15">
      <c r="A491" s="14">
        <v>488</v>
      </c>
      <c r="D491" s="2"/>
      <c r="E491" s="2"/>
      <c r="F491" s="20">
        <f>IF(E491="","",LOOKUP(E491,TILIÖINNIT!$C$5:$C$56,TILIÖINNIT!$D$5:$D$56))</f>
      </c>
      <c r="G491" s="2"/>
    </row>
    <row r="492" spans="1:7" ht="15">
      <c r="A492" s="14">
        <v>489</v>
      </c>
      <c r="D492" s="2"/>
      <c r="E492" s="2"/>
      <c r="F492" s="20">
        <f>IF(E492="","",LOOKUP(E492,TILIÖINNIT!$C$5:$C$56,TILIÖINNIT!$D$5:$D$56))</f>
      </c>
      <c r="G492" s="2"/>
    </row>
    <row r="493" spans="1:7" ht="15">
      <c r="A493" s="14">
        <v>490</v>
      </c>
      <c r="D493" s="2"/>
      <c r="E493" s="2"/>
      <c r="F493" s="20">
        <f>IF(E493="","",LOOKUP(E493,TILIÖINNIT!$C$5:$C$56,TILIÖINNIT!$D$5:$D$56))</f>
      </c>
      <c r="G493" s="2"/>
    </row>
    <row r="494" spans="1:7" ht="15">
      <c r="A494" s="14">
        <v>491</v>
      </c>
      <c r="D494" s="2"/>
      <c r="E494" s="2"/>
      <c r="F494" s="20">
        <f>IF(E494="","",LOOKUP(E494,TILIÖINNIT!$C$5:$C$56,TILIÖINNIT!$D$5:$D$56))</f>
      </c>
      <c r="G494" s="2"/>
    </row>
    <row r="495" spans="1:7" ht="15">
      <c r="A495" s="14">
        <v>492</v>
      </c>
      <c r="D495" s="2"/>
      <c r="E495" s="2"/>
      <c r="F495" s="20">
        <f>IF(E495="","",LOOKUP(E495,TILIÖINNIT!$C$5:$C$56,TILIÖINNIT!$D$5:$D$56))</f>
      </c>
      <c r="G495" s="2"/>
    </row>
    <row r="496" spans="1:7" ht="15">
      <c r="A496" s="14">
        <v>493</v>
      </c>
      <c r="D496" s="2"/>
      <c r="E496" s="2"/>
      <c r="F496" s="20">
        <f>IF(E496="","",LOOKUP(E496,TILIÖINNIT!$C$5:$C$56,TILIÖINNIT!$D$5:$D$56))</f>
      </c>
      <c r="G496" s="2"/>
    </row>
    <row r="497" spans="1:7" ht="15">
      <c r="A497" s="14">
        <v>494</v>
      </c>
      <c r="D497" s="2"/>
      <c r="E497" s="2"/>
      <c r="F497" s="20">
        <f>IF(E497="","",LOOKUP(E497,TILIÖINNIT!$C$5:$C$56,TILIÖINNIT!$D$5:$D$56))</f>
      </c>
      <c r="G497" s="2"/>
    </row>
    <row r="498" spans="1:7" ht="15">
      <c r="A498" s="14">
        <v>495</v>
      </c>
      <c r="D498" s="2"/>
      <c r="E498" s="2"/>
      <c r="F498" s="20">
        <f>IF(E498="","",LOOKUP(E498,TILIÖINNIT!$C$5:$C$56,TILIÖINNIT!$D$5:$D$56))</f>
      </c>
      <c r="G498" s="2"/>
    </row>
    <row r="499" spans="1:7" ht="15">
      <c r="A499" s="14">
        <v>496</v>
      </c>
      <c r="D499" s="2"/>
      <c r="E499" s="2"/>
      <c r="F499" s="20">
        <f>IF(E499="","",LOOKUP(E499,TILIÖINNIT!$C$5:$C$56,TILIÖINNIT!$D$5:$D$56))</f>
      </c>
      <c r="G499" s="2"/>
    </row>
    <row r="500" spans="1:7" ht="15">
      <c r="A500" s="14">
        <v>497</v>
      </c>
      <c r="D500" s="2"/>
      <c r="E500" s="2"/>
      <c r="F500" s="20">
        <f>IF(E500="","",LOOKUP(E500,TILIÖINNIT!$C$5:$C$56,TILIÖINNIT!$D$5:$D$56))</f>
      </c>
      <c r="G500" s="2"/>
    </row>
    <row r="501" spans="1:7" ht="15">
      <c r="A501" s="14">
        <v>498</v>
      </c>
      <c r="D501" s="2"/>
      <c r="E501" s="2"/>
      <c r="F501" s="20">
        <f>IF(E501="","",LOOKUP(E501,TILIÖINNIT!$C$5:$C$56,TILIÖINNIT!$D$5:$D$56))</f>
      </c>
      <c r="G501" s="2"/>
    </row>
    <row r="502" spans="1:7" ht="15">
      <c r="A502" s="14">
        <v>499</v>
      </c>
      <c r="D502" s="2"/>
      <c r="E502" s="2"/>
      <c r="F502" s="20">
        <f>IF(E502="","",LOOKUP(E502,TILIÖINNIT!$C$5:$C$56,TILIÖINNIT!$D$5:$D$56))</f>
      </c>
      <c r="G502" s="2"/>
    </row>
    <row r="503" spans="1:7" ht="15">
      <c r="A503" s="14">
        <v>500</v>
      </c>
      <c r="D503" s="2"/>
      <c r="E503" s="2"/>
      <c r="F503" s="20">
        <f>IF(E503="","",LOOKUP(E503,TILIÖINNIT!$C$5:$C$56,TILIÖINNIT!$D$5:$D$56))</f>
      </c>
      <c r="G503" s="2"/>
    </row>
    <row r="504" spans="1:7" ht="15">
      <c r="A504" s="14">
        <v>501</v>
      </c>
      <c r="D504" s="2"/>
      <c r="E504" s="2"/>
      <c r="F504" s="20">
        <f>IF(E504="","",LOOKUP(E504,TILIÖINNIT!$C$5:$C$56,TILIÖINNIT!$D$5:$D$56))</f>
      </c>
      <c r="G504" s="2"/>
    </row>
    <row r="505" spans="1:7" ht="15">
      <c r="A505" s="14">
        <v>502</v>
      </c>
      <c r="D505" s="2"/>
      <c r="E505" s="2"/>
      <c r="F505" s="20">
        <f>IF(E505="","",LOOKUP(E505,TILIÖINNIT!$C$5:$C$56,TILIÖINNIT!$D$5:$D$56))</f>
      </c>
      <c r="G505" s="2"/>
    </row>
    <row r="506" spans="1:7" ht="15">
      <c r="A506" s="14">
        <v>503</v>
      </c>
      <c r="D506" s="2"/>
      <c r="E506" s="2"/>
      <c r="F506" s="20">
        <f>IF(E506="","",LOOKUP(E506,TILIÖINNIT!$C$5:$C$56,TILIÖINNIT!$D$5:$D$56))</f>
      </c>
      <c r="G506" s="2"/>
    </row>
    <row r="507" spans="1:7" ht="15">
      <c r="A507" s="14">
        <v>504</v>
      </c>
      <c r="D507" s="2"/>
      <c r="E507" s="2"/>
      <c r="F507" s="20">
        <f>IF(E507="","",LOOKUP(E507,TILIÖINNIT!$C$5:$C$56,TILIÖINNIT!$D$5:$D$56))</f>
      </c>
      <c r="G507" s="2"/>
    </row>
    <row r="508" spans="1:7" ht="15">
      <c r="A508" s="14">
        <v>505</v>
      </c>
      <c r="D508" s="2"/>
      <c r="E508" s="2"/>
      <c r="F508" s="20">
        <f>IF(E508="","",LOOKUP(E508,TILIÖINNIT!$C$5:$C$56,TILIÖINNIT!$D$5:$D$56))</f>
      </c>
      <c r="G508" s="2"/>
    </row>
    <row r="509" spans="1:7" ht="15">
      <c r="A509" s="14">
        <v>506</v>
      </c>
      <c r="D509" s="2"/>
      <c r="E509" s="2"/>
      <c r="F509" s="20">
        <f>IF(E509="","",LOOKUP(E509,TILIÖINNIT!$C$5:$C$56,TILIÖINNIT!$D$5:$D$56))</f>
      </c>
      <c r="G509" s="2"/>
    </row>
    <row r="510" spans="1:7" ht="15">
      <c r="A510" s="14">
        <v>507</v>
      </c>
      <c r="D510" s="2"/>
      <c r="E510" s="2"/>
      <c r="F510" s="20">
        <f>IF(E510="","",LOOKUP(E510,TILIÖINNIT!$C$5:$C$56,TILIÖINNIT!$D$5:$D$56))</f>
      </c>
      <c r="G510" s="2"/>
    </row>
    <row r="511" spans="1:7" ht="15">
      <c r="A511" s="14">
        <v>508</v>
      </c>
      <c r="D511" s="2"/>
      <c r="E511" s="2"/>
      <c r="F511" s="20">
        <f>IF(E511="","",LOOKUP(E511,TILIÖINNIT!$C$5:$C$56,TILIÖINNIT!$D$5:$D$56))</f>
      </c>
      <c r="G511" s="2"/>
    </row>
    <row r="512" spans="1:7" ht="15">
      <c r="A512" s="14">
        <v>509</v>
      </c>
      <c r="D512" s="2"/>
      <c r="E512" s="2"/>
      <c r="F512" s="20">
        <f>IF(E512="","",LOOKUP(E512,TILIÖINNIT!$C$5:$C$56,TILIÖINNIT!$D$5:$D$56))</f>
      </c>
      <c r="G512" s="2"/>
    </row>
    <row r="513" spans="1:7" ht="15">
      <c r="A513" s="14">
        <v>510</v>
      </c>
      <c r="D513" s="2"/>
      <c r="E513" s="2"/>
      <c r="F513" s="20">
        <f>IF(E513="","",LOOKUP(E513,TILIÖINNIT!$C$5:$C$56,TILIÖINNIT!$D$5:$D$56))</f>
      </c>
      <c r="G513" s="2"/>
    </row>
    <row r="514" spans="1:7" ht="15">
      <c r="A514" s="14">
        <v>511</v>
      </c>
      <c r="D514" s="2"/>
      <c r="E514" s="2"/>
      <c r="F514" s="20">
        <f>IF(E514="","",LOOKUP(E514,TILIÖINNIT!$C$5:$C$56,TILIÖINNIT!$D$5:$D$56))</f>
      </c>
      <c r="G514" s="2"/>
    </row>
    <row r="515" spans="1:7" ht="15">
      <c r="A515" s="14">
        <v>512</v>
      </c>
      <c r="D515" s="2"/>
      <c r="E515" s="2"/>
      <c r="F515" s="20">
        <f>IF(E515="","",LOOKUP(E515,TILIÖINNIT!$C$5:$C$56,TILIÖINNIT!$D$5:$D$56))</f>
      </c>
      <c r="G515" s="2"/>
    </row>
    <row r="516" spans="1:7" ht="15">
      <c r="A516" s="14">
        <v>513</v>
      </c>
      <c r="D516" s="2"/>
      <c r="E516" s="2"/>
      <c r="F516" s="20">
        <f>IF(E516="","",LOOKUP(E516,TILIÖINNIT!$C$5:$C$56,TILIÖINNIT!$D$5:$D$56))</f>
      </c>
      <c r="G516" s="2"/>
    </row>
    <row r="517" spans="1:7" ht="15">
      <c r="A517" s="14">
        <v>514</v>
      </c>
      <c r="D517" s="2"/>
      <c r="E517" s="2"/>
      <c r="F517" s="20">
        <f>IF(E517="","",LOOKUP(E517,TILIÖINNIT!$C$5:$C$56,TILIÖINNIT!$D$5:$D$56))</f>
      </c>
      <c r="G517" s="2"/>
    </row>
    <row r="518" spans="1:7" ht="15">
      <c r="A518" s="14">
        <v>515</v>
      </c>
      <c r="D518" s="2"/>
      <c r="E518" s="2"/>
      <c r="F518" s="20">
        <f>IF(E518="","",LOOKUP(E518,TILIÖINNIT!$C$5:$C$56,TILIÖINNIT!$D$5:$D$56))</f>
      </c>
      <c r="G518" s="2"/>
    </row>
    <row r="519" spans="1:7" ht="15">
      <c r="A519" s="14">
        <v>516</v>
      </c>
      <c r="D519" s="2"/>
      <c r="E519" s="2"/>
      <c r="F519" s="20">
        <f>IF(E519="","",LOOKUP(E519,TILIÖINNIT!$C$5:$C$56,TILIÖINNIT!$D$5:$D$56))</f>
      </c>
      <c r="G519" s="2"/>
    </row>
    <row r="520" spans="1:7" ht="15">
      <c r="A520" s="14">
        <v>517</v>
      </c>
      <c r="D520" s="2"/>
      <c r="E520" s="2"/>
      <c r="F520" s="20">
        <f>IF(E520="","",LOOKUP(E520,TILIÖINNIT!$C$5:$C$56,TILIÖINNIT!$D$5:$D$56))</f>
      </c>
      <c r="G520" s="2"/>
    </row>
    <row r="521" spans="1:7" ht="15">
      <c r="A521" s="14">
        <v>518</v>
      </c>
      <c r="D521" s="2"/>
      <c r="E521" s="2"/>
      <c r="F521" s="20">
        <f>IF(E521="","",LOOKUP(E521,TILIÖINNIT!$C$5:$C$56,TILIÖINNIT!$D$5:$D$56))</f>
      </c>
      <c r="G521" s="2"/>
    </row>
    <row r="522" spans="1:7" ht="15">
      <c r="A522" s="14">
        <v>519</v>
      </c>
      <c r="D522" s="2"/>
      <c r="E522" s="2"/>
      <c r="F522" s="20">
        <f>IF(E522="","",LOOKUP(E522,TILIÖINNIT!$C$5:$C$56,TILIÖINNIT!$D$5:$D$56))</f>
      </c>
      <c r="G522" s="2"/>
    </row>
    <row r="523" spans="1:7" ht="15">
      <c r="A523" s="14">
        <v>520</v>
      </c>
      <c r="D523" s="2"/>
      <c r="E523" s="2"/>
      <c r="F523" s="20">
        <f>IF(E523="","",LOOKUP(E523,TILIÖINNIT!$C$5:$C$56,TILIÖINNIT!$D$5:$D$56))</f>
      </c>
      <c r="G523" s="2"/>
    </row>
    <row r="524" spans="1:7" ht="15">
      <c r="A524" s="14">
        <v>521</v>
      </c>
      <c r="D524" s="2"/>
      <c r="E524" s="2"/>
      <c r="F524" s="20">
        <f>IF(E524="","",LOOKUP(E524,TILIÖINNIT!$C$5:$C$56,TILIÖINNIT!$D$5:$D$56))</f>
      </c>
      <c r="G524" s="2"/>
    </row>
    <row r="525" spans="1:7" ht="15">
      <c r="A525" s="14">
        <v>522</v>
      </c>
      <c r="D525" s="2"/>
      <c r="E525" s="2"/>
      <c r="F525" s="20">
        <f>IF(E525="","",LOOKUP(E525,TILIÖINNIT!$C$5:$C$56,TILIÖINNIT!$D$5:$D$56))</f>
      </c>
      <c r="G525" s="2"/>
    </row>
    <row r="526" spans="1:7" ht="15">
      <c r="A526" s="14">
        <v>523</v>
      </c>
      <c r="D526" s="2"/>
      <c r="E526" s="2"/>
      <c r="F526" s="20">
        <f>IF(E526="","",LOOKUP(E526,TILIÖINNIT!$C$5:$C$56,TILIÖINNIT!$D$5:$D$56))</f>
      </c>
      <c r="G526" s="2"/>
    </row>
    <row r="527" spans="1:7" ht="15">
      <c r="A527" s="14">
        <v>524</v>
      </c>
      <c r="D527" s="2"/>
      <c r="E527" s="2"/>
      <c r="F527" s="20">
        <f>IF(E527="","",LOOKUP(E527,TILIÖINNIT!$C$5:$C$56,TILIÖINNIT!$D$5:$D$56))</f>
      </c>
      <c r="G527" s="2"/>
    </row>
    <row r="528" spans="1:7" ht="15">
      <c r="A528" s="14">
        <v>525</v>
      </c>
      <c r="D528" s="2"/>
      <c r="E528" s="2"/>
      <c r="F528" s="20">
        <f>IF(E528="","",LOOKUP(E528,TILIÖINNIT!$C$5:$C$56,TILIÖINNIT!$D$5:$D$56))</f>
      </c>
      <c r="G528" s="2"/>
    </row>
    <row r="529" spans="1:7" ht="15">
      <c r="A529" s="14">
        <v>526</v>
      </c>
      <c r="D529" s="2"/>
      <c r="E529" s="2"/>
      <c r="F529" s="20">
        <f>IF(E529="","",LOOKUP(E529,TILIÖINNIT!$C$5:$C$56,TILIÖINNIT!$D$5:$D$56))</f>
      </c>
      <c r="G529" s="2"/>
    </row>
    <row r="530" spans="1:7" ht="15">
      <c r="A530" s="14">
        <v>527</v>
      </c>
      <c r="D530" s="2"/>
      <c r="E530" s="2"/>
      <c r="F530" s="20">
        <f>IF(E530="","",LOOKUP(E530,TILIÖINNIT!$C$5:$C$56,TILIÖINNIT!$D$5:$D$56))</f>
      </c>
      <c r="G530" s="2"/>
    </row>
    <row r="531" spans="1:7" ht="15">
      <c r="A531" s="14">
        <v>528</v>
      </c>
      <c r="D531" s="2"/>
      <c r="E531" s="2"/>
      <c r="F531" s="20">
        <f>IF(E531="","",LOOKUP(E531,TILIÖINNIT!$C$5:$C$56,TILIÖINNIT!$D$5:$D$56))</f>
      </c>
      <c r="G531" s="2"/>
    </row>
    <row r="532" spans="1:7" ht="15">
      <c r="A532" s="14">
        <v>529</v>
      </c>
      <c r="D532" s="2"/>
      <c r="E532" s="2"/>
      <c r="F532" s="20">
        <f>IF(E532="","",LOOKUP(E532,TILIÖINNIT!$C$5:$C$56,TILIÖINNIT!$D$5:$D$56))</f>
      </c>
      <c r="G532" s="2"/>
    </row>
    <row r="533" spans="1:7" ht="15">
      <c r="A533" s="14">
        <v>530</v>
      </c>
      <c r="D533" s="2"/>
      <c r="E533" s="2"/>
      <c r="F533" s="20">
        <f>IF(E533="","",LOOKUP(E533,TILIÖINNIT!$C$5:$C$56,TILIÖINNIT!$D$5:$D$56))</f>
      </c>
      <c r="G533" s="2"/>
    </row>
    <row r="534" spans="1:7" ht="15">
      <c r="A534" s="14">
        <v>531</v>
      </c>
      <c r="D534" s="2"/>
      <c r="E534" s="2"/>
      <c r="F534" s="20">
        <f>IF(E534="","",LOOKUP(E534,TILIÖINNIT!$C$5:$C$56,TILIÖINNIT!$D$5:$D$56))</f>
      </c>
      <c r="G534" s="2"/>
    </row>
    <row r="535" spans="1:7" ht="15">
      <c r="A535" s="14">
        <v>532</v>
      </c>
      <c r="D535" s="2"/>
      <c r="E535" s="2"/>
      <c r="F535" s="20">
        <f>IF(E535="","",LOOKUP(E535,TILIÖINNIT!$C$5:$C$56,TILIÖINNIT!$D$5:$D$56))</f>
      </c>
      <c r="G535" s="2"/>
    </row>
    <row r="536" spans="1:7" ht="15">
      <c r="A536" s="14">
        <v>533</v>
      </c>
      <c r="D536" s="2"/>
      <c r="E536" s="2"/>
      <c r="F536" s="20">
        <f>IF(E536="","",LOOKUP(E536,TILIÖINNIT!$C$5:$C$56,TILIÖINNIT!$D$5:$D$56))</f>
      </c>
      <c r="G536" s="2"/>
    </row>
    <row r="537" spans="1:7" ht="15">
      <c r="A537" s="14">
        <v>534</v>
      </c>
      <c r="D537" s="2"/>
      <c r="E537" s="2"/>
      <c r="F537" s="20">
        <f>IF(E537="","",LOOKUP(E537,TILIÖINNIT!$C$5:$C$56,TILIÖINNIT!$D$5:$D$56))</f>
      </c>
      <c r="G537" s="2"/>
    </row>
    <row r="538" spans="1:7" ht="15">
      <c r="A538" s="14">
        <v>535</v>
      </c>
      <c r="D538" s="2"/>
      <c r="E538" s="2"/>
      <c r="F538" s="20">
        <f>IF(E538="","",LOOKUP(E538,TILIÖINNIT!$C$5:$C$56,TILIÖINNIT!$D$5:$D$56))</f>
      </c>
      <c r="G538" s="2"/>
    </row>
    <row r="539" spans="1:7" ht="15">
      <c r="A539" s="14">
        <v>536</v>
      </c>
      <c r="D539" s="2"/>
      <c r="E539" s="2"/>
      <c r="F539" s="20">
        <f>IF(E539="","",LOOKUP(E539,TILIÖINNIT!$C$5:$C$56,TILIÖINNIT!$D$5:$D$56))</f>
      </c>
      <c r="G539" s="2"/>
    </row>
    <row r="540" spans="1:7" ht="15">
      <c r="A540" s="14">
        <v>537</v>
      </c>
      <c r="D540" s="2"/>
      <c r="E540" s="2"/>
      <c r="F540" s="20">
        <f>IF(E540="","",LOOKUP(E540,TILIÖINNIT!$C$5:$C$56,TILIÖINNIT!$D$5:$D$56))</f>
      </c>
      <c r="G540" s="2"/>
    </row>
    <row r="541" spans="1:7" ht="15">
      <c r="A541" s="14">
        <v>538</v>
      </c>
      <c r="D541" s="2"/>
      <c r="E541" s="2"/>
      <c r="F541" s="20">
        <f>IF(E541="","",LOOKUP(E541,TILIÖINNIT!$C$5:$C$56,TILIÖINNIT!$D$5:$D$56))</f>
      </c>
      <c r="G541" s="2"/>
    </row>
    <row r="542" spans="1:7" ht="15">
      <c r="A542" s="14">
        <v>539</v>
      </c>
      <c r="D542" s="2"/>
      <c r="E542" s="2"/>
      <c r="F542" s="20">
        <f>IF(E542="","",LOOKUP(E542,TILIÖINNIT!$C$5:$C$56,TILIÖINNIT!$D$5:$D$56))</f>
      </c>
      <c r="G542" s="2"/>
    </row>
    <row r="543" spans="1:7" ht="15">
      <c r="A543" s="14">
        <v>540</v>
      </c>
      <c r="D543" s="2"/>
      <c r="E543" s="2"/>
      <c r="F543" s="20">
        <f>IF(E543="","",LOOKUP(E543,TILIÖINNIT!$C$5:$C$56,TILIÖINNIT!$D$5:$D$56))</f>
      </c>
      <c r="G543" s="2"/>
    </row>
    <row r="544" spans="1:7" ht="15">
      <c r="A544" s="14">
        <v>541</v>
      </c>
      <c r="D544" s="2"/>
      <c r="E544" s="2"/>
      <c r="F544" s="20">
        <f>IF(E544="","",LOOKUP(E544,TILIÖINNIT!$C$5:$C$56,TILIÖINNIT!$D$5:$D$56))</f>
      </c>
      <c r="G544" s="2"/>
    </row>
    <row r="545" spans="1:7" ht="15">
      <c r="A545" s="14">
        <v>542</v>
      </c>
      <c r="D545" s="2"/>
      <c r="E545" s="2"/>
      <c r="F545" s="20">
        <f>IF(E545="","",LOOKUP(E545,TILIÖINNIT!$C$5:$C$56,TILIÖINNIT!$D$5:$D$56))</f>
      </c>
      <c r="G545" s="2"/>
    </row>
    <row r="546" spans="1:7" ht="15">
      <c r="A546" s="14">
        <v>543</v>
      </c>
      <c r="D546" s="2"/>
      <c r="E546" s="2"/>
      <c r="F546" s="20">
        <f>IF(E546="","",LOOKUP(E546,TILIÖINNIT!$C$5:$C$56,TILIÖINNIT!$D$5:$D$56))</f>
      </c>
      <c r="G546" s="2"/>
    </row>
    <row r="547" spans="1:7" ht="15">
      <c r="A547" s="14">
        <v>544</v>
      </c>
      <c r="D547" s="2"/>
      <c r="E547" s="2"/>
      <c r="F547" s="20">
        <f>IF(E547="","",LOOKUP(E547,TILIÖINNIT!$C$5:$C$56,TILIÖINNIT!$D$5:$D$56))</f>
      </c>
      <c r="G547" s="2"/>
    </row>
    <row r="548" spans="1:7" ht="15">
      <c r="A548" s="14">
        <v>545</v>
      </c>
      <c r="D548" s="2"/>
      <c r="E548" s="2"/>
      <c r="F548" s="20">
        <f>IF(E548="","",LOOKUP(E548,TILIÖINNIT!$C$5:$C$56,TILIÖINNIT!$D$5:$D$56))</f>
      </c>
      <c r="G548" s="2"/>
    </row>
    <row r="549" spans="1:7" ht="15">
      <c r="A549" s="14">
        <v>546</v>
      </c>
      <c r="D549" s="2"/>
      <c r="E549" s="2"/>
      <c r="F549" s="20">
        <f>IF(E549="","",LOOKUP(E549,TILIÖINNIT!$C$5:$C$56,TILIÖINNIT!$D$5:$D$56))</f>
      </c>
      <c r="G549" s="2"/>
    </row>
    <row r="550" spans="1:7" ht="15">
      <c r="A550" s="14">
        <v>547</v>
      </c>
      <c r="D550" s="2"/>
      <c r="E550" s="2"/>
      <c r="F550" s="20">
        <f>IF(E550="","",LOOKUP(E550,TILIÖINNIT!$C$5:$C$56,TILIÖINNIT!$D$5:$D$56))</f>
      </c>
      <c r="G550" s="2"/>
    </row>
    <row r="551" spans="1:7" ht="15">
      <c r="A551" s="14">
        <v>548</v>
      </c>
      <c r="D551" s="2"/>
      <c r="E551" s="2"/>
      <c r="F551" s="20">
        <f>IF(E551="","",LOOKUP(E551,TILIÖINNIT!$C$5:$C$56,TILIÖINNIT!$D$5:$D$56))</f>
      </c>
      <c r="G551" s="2"/>
    </row>
    <row r="552" spans="1:7" ht="15">
      <c r="A552" s="14">
        <v>549</v>
      </c>
      <c r="D552" s="2"/>
      <c r="E552" s="2"/>
      <c r="F552" s="20">
        <f>IF(E552="","",LOOKUP(E552,TILIÖINNIT!$C$5:$C$56,TILIÖINNIT!$D$5:$D$56))</f>
      </c>
      <c r="G552" s="2"/>
    </row>
    <row r="553" spans="1:7" ht="15">
      <c r="A553" s="14">
        <v>550</v>
      </c>
      <c r="D553" s="2"/>
      <c r="E553" s="2"/>
      <c r="F553" s="20">
        <f>IF(E553="","",LOOKUP(E553,TILIÖINNIT!$C$5:$C$56,TILIÖINNIT!$D$5:$D$56))</f>
      </c>
      <c r="G553" s="2"/>
    </row>
    <row r="554" spans="1:7" ht="15">
      <c r="A554" s="14">
        <v>551</v>
      </c>
      <c r="D554" s="2"/>
      <c r="E554" s="2"/>
      <c r="F554" s="20">
        <f>IF(E554="","",LOOKUP(E554,TILIÖINNIT!$C$5:$C$56,TILIÖINNIT!$D$5:$D$56))</f>
      </c>
      <c r="G554" s="2"/>
    </row>
    <row r="555" spans="1:7" ht="15">
      <c r="A555" s="14">
        <v>552</v>
      </c>
      <c r="D555" s="2"/>
      <c r="E555" s="2"/>
      <c r="F555" s="20">
        <f>IF(E555="","",LOOKUP(E555,TILIÖINNIT!$C$5:$C$56,TILIÖINNIT!$D$5:$D$56))</f>
      </c>
      <c r="G555" s="2"/>
    </row>
    <row r="556" spans="1:7" ht="15">
      <c r="A556" s="14">
        <v>553</v>
      </c>
      <c r="D556" s="2"/>
      <c r="E556" s="2"/>
      <c r="F556" s="20">
        <f>IF(E556="","",LOOKUP(E556,TILIÖINNIT!$C$5:$C$56,TILIÖINNIT!$D$5:$D$56))</f>
      </c>
      <c r="G556" s="2"/>
    </row>
    <row r="557" spans="1:7" ht="15">
      <c r="A557" s="14">
        <v>554</v>
      </c>
      <c r="D557" s="2"/>
      <c r="E557" s="2"/>
      <c r="F557" s="20">
        <f>IF(E557="","",LOOKUP(E557,TILIÖINNIT!$C$5:$C$56,TILIÖINNIT!$D$5:$D$56))</f>
      </c>
      <c r="G557" s="2"/>
    </row>
    <row r="558" spans="1:7" ht="15">
      <c r="A558" s="14">
        <v>555</v>
      </c>
      <c r="D558" s="2"/>
      <c r="E558" s="2"/>
      <c r="F558" s="20">
        <f>IF(E558="","",LOOKUP(E558,TILIÖINNIT!$C$5:$C$56,TILIÖINNIT!$D$5:$D$56))</f>
      </c>
      <c r="G558" s="2"/>
    </row>
    <row r="559" spans="1:7" ht="15">
      <c r="A559" s="14">
        <v>556</v>
      </c>
      <c r="D559" s="2"/>
      <c r="E559" s="2"/>
      <c r="F559" s="20">
        <f>IF(E559="","",LOOKUP(E559,TILIÖINNIT!$C$5:$C$56,TILIÖINNIT!$D$5:$D$56))</f>
      </c>
      <c r="G559" s="2"/>
    </row>
    <row r="560" spans="1:7" ht="15">
      <c r="A560" s="14">
        <v>557</v>
      </c>
      <c r="D560" s="2"/>
      <c r="E560" s="2"/>
      <c r="F560" s="20">
        <f>IF(E560="","",LOOKUP(E560,TILIÖINNIT!$C$5:$C$56,TILIÖINNIT!$D$5:$D$56))</f>
      </c>
      <c r="G560" s="2"/>
    </row>
    <row r="561" spans="1:7" ht="15">
      <c r="A561" s="14">
        <v>558</v>
      </c>
      <c r="D561" s="2"/>
      <c r="E561" s="2"/>
      <c r="F561" s="20">
        <f>IF(E561="","",LOOKUP(E561,TILIÖINNIT!$C$5:$C$56,TILIÖINNIT!$D$5:$D$56))</f>
      </c>
      <c r="G561" s="2"/>
    </row>
    <row r="562" spans="1:7" ht="15">
      <c r="A562" s="14">
        <v>559</v>
      </c>
      <c r="D562" s="2"/>
      <c r="E562" s="2"/>
      <c r="F562" s="20">
        <f>IF(E562="","",LOOKUP(E562,TILIÖINNIT!$C$5:$C$56,TILIÖINNIT!$D$5:$D$56))</f>
      </c>
      <c r="G562" s="2"/>
    </row>
    <row r="563" spans="1:7" ht="15">
      <c r="A563" s="14">
        <v>560</v>
      </c>
      <c r="D563" s="2"/>
      <c r="E563" s="2"/>
      <c r="F563" s="20">
        <f>IF(E563="","",LOOKUP(E563,TILIÖINNIT!$C$5:$C$56,TILIÖINNIT!$D$5:$D$56))</f>
      </c>
      <c r="G563" s="2"/>
    </row>
    <row r="564" spans="1:7" ht="15">
      <c r="A564" s="14">
        <v>561</v>
      </c>
      <c r="D564" s="2"/>
      <c r="E564" s="2"/>
      <c r="F564" s="20">
        <f>IF(E564="","",LOOKUP(E564,TILIÖINNIT!$C$5:$C$56,TILIÖINNIT!$D$5:$D$56))</f>
      </c>
      <c r="G564" s="2"/>
    </row>
    <row r="565" spans="1:7" ht="15">
      <c r="A565" s="14">
        <v>562</v>
      </c>
      <c r="D565" s="2"/>
      <c r="E565" s="2"/>
      <c r="F565" s="20">
        <f>IF(E565="","",LOOKUP(E565,TILIÖINNIT!$C$5:$C$56,TILIÖINNIT!$D$5:$D$56))</f>
      </c>
      <c r="G565" s="2"/>
    </row>
    <row r="566" spans="1:7" ht="15">
      <c r="A566" s="14">
        <v>563</v>
      </c>
      <c r="D566" s="2"/>
      <c r="E566" s="2"/>
      <c r="F566" s="20">
        <f>IF(E566="","",LOOKUP(E566,TILIÖINNIT!$C$5:$C$56,TILIÖINNIT!$D$5:$D$56))</f>
      </c>
      <c r="G566" s="2"/>
    </row>
    <row r="567" spans="1:7" ht="15">
      <c r="A567" s="14">
        <v>564</v>
      </c>
      <c r="D567" s="2"/>
      <c r="E567" s="2"/>
      <c r="F567" s="20">
        <f>IF(E567="","",LOOKUP(E567,TILIÖINNIT!$C$5:$C$56,TILIÖINNIT!$D$5:$D$56))</f>
      </c>
      <c r="G567" s="2"/>
    </row>
    <row r="568" spans="1:7" ht="15">
      <c r="A568" s="14">
        <v>565</v>
      </c>
      <c r="D568" s="2"/>
      <c r="E568" s="2"/>
      <c r="F568" s="20">
        <f>IF(E568="","",LOOKUP(E568,TILIÖINNIT!$C$5:$C$56,TILIÖINNIT!$D$5:$D$56))</f>
      </c>
      <c r="G568" s="2"/>
    </row>
    <row r="569" spans="1:7" ht="15">
      <c r="A569" s="14">
        <v>566</v>
      </c>
      <c r="D569" s="2"/>
      <c r="E569" s="2"/>
      <c r="F569" s="20">
        <f>IF(E569="","",LOOKUP(E569,TILIÖINNIT!$C$5:$C$56,TILIÖINNIT!$D$5:$D$56))</f>
      </c>
      <c r="G569" s="2"/>
    </row>
    <row r="570" spans="1:7" ht="15">
      <c r="A570" s="14">
        <v>567</v>
      </c>
      <c r="D570" s="2"/>
      <c r="E570" s="2"/>
      <c r="F570" s="20">
        <f>IF(E570="","",LOOKUP(E570,TILIÖINNIT!$C$5:$C$56,TILIÖINNIT!$D$5:$D$56))</f>
      </c>
      <c r="G570" s="2"/>
    </row>
    <row r="571" spans="1:7" ht="15">
      <c r="A571" s="14">
        <v>568</v>
      </c>
      <c r="D571" s="2"/>
      <c r="E571" s="2"/>
      <c r="F571" s="20">
        <f>IF(E571="","",LOOKUP(E571,TILIÖINNIT!$C$5:$C$56,TILIÖINNIT!$D$5:$D$56))</f>
      </c>
      <c r="G571" s="2"/>
    </row>
    <row r="572" spans="1:7" ht="15">
      <c r="A572" s="14">
        <v>569</v>
      </c>
      <c r="D572" s="2"/>
      <c r="E572" s="2"/>
      <c r="F572" s="20">
        <f>IF(E572="","",LOOKUP(E572,TILIÖINNIT!$C$5:$C$56,TILIÖINNIT!$D$5:$D$56))</f>
      </c>
      <c r="G572" s="2"/>
    </row>
    <row r="573" spans="1:7" ht="15">
      <c r="A573" s="14">
        <v>570</v>
      </c>
      <c r="D573" s="2"/>
      <c r="E573" s="2"/>
      <c r="F573" s="20">
        <f>IF(E573="","",LOOKUP(E573,TILIÖINNIT!$C$5:$C$56,TILIÖINNIT!$D$5:$D$56))</f>
      </c>
      <c r="G573" s="2"/>
    </row>
    <row r="574" spans="1:7" ht="15">
      <c r="A574" s="14">
        <v>571</v>
      </c>
      <c r="D574" s="2"/>
      <c r="E574" s="2"/>
      <c r="F574" s="20">
        <f>IF(E574="","",LOOKUP(E574,TILIÖINNIT!$C$5:$C$56,TILIÖINNIT!$D$5:$D$56))</f>
      </c>
      <c r="G574" s="2"/>
    </row>
    <row r="575" spans="1:7" ht="15">
      <c r="A575" s="14">
        <v>572</v>
      </c>
      <c r="D575" s="2"/>
      <c r="E575" s="2"/>
      <c r="F575" s="20">
        <f>IF(E575="","",LOOKUP(E575,TILIÖINNIT!$C$5:$C$56,TILIÖINNIT!$D$5:$D$56))</f>
      </c>
      <c r="G575" s="2"/>
    </row>
    <row r="576" spans="1:7" ht="15">
      <c r="A576" s="14">
        <v>573</v>
      </c>
      <c r="D576" s="2"/>
      <c r="E576" s="2"/>
      <c r="F576" s="20">
        <f>IF(E576="","",LOOKUP(E576,TILIÖINNIT!$C$5:$C$56,TILIÖINNIT!$D$5:$D$56))</f>
      </c>
      <c r="G576" s="2"/>
    </row>
    <row r="577" spans="1:7" ht="15">
      <c r="A577" s="14">
        <v>574</v>
      </c>
      <c r="D577" s="2"/>
      <c r="E577" s="2"/>
      <c r="F577" s="20">
        <f>IF(E577="","",LOOKUP(E577,TILIÖINNIT!$C$5:$C$56,TILIÖINNIT!$D$5:$D$56))</f>
      </c>
      <c r="G577" s="2"/>
    </row>
    <row r="578" spans="1:7" ht="15">
      <c r="A578" s="14">
        <v>575</v>
      </c>
      <c r="D578" s="2"/>
      <c r="E578" s="2"/>
      <c r="F578" s="20">
        <f>IF(E578="","",LOOKUP(E578,TILIÖINNIT!$C$5:$C$56,TILIÖINNIT!$D$5:$D$56))</f>
      </c>
      <c r="G578" s="2"/>
    </row>
    <row r="579" spans="1:7" ht="15">
      <c r="A579" s="14">
        <v>576</v>
      </c>
      <c r="D579" s="2"/>
      <c r="E579" s="2"/>
      <c r="F579" s="20">
        <f>IF(E579="","",LOOKUP(E579,TILIÖINNIT!$C$5:$C$56,TILIÖINNIT!$D$5:$D$56))</f>
      </c>
      <c r="G579" s="2"/>
    </row>
    <row r="580" spans="1:7" ht="15">
      <c r="A580" s="14">
        <v>577</v>
      </c>
      <c r="D580" s="2"/>
      <c r="E580" s="2"/>
      <c r="F580" s="20">
        <f>IF(E580="","",LOOKUP(E580,TILIÖINNIT!$C$5:$C$56,TILIÖINNIT!$D$5:$D$56))</f>
      </c>
      <c r="G580" s="2"/>
    </row>
    <row r="581" spans="1:7" ht="15">
      <c r="A581" s="14">
        <v>578</v>
      </c>
      <c r="D581" s="2"/>
      <c r="E581" s="2"/>
      <c r="F581" s="20">
        <f>IF(E581="","",LOOKUP(E581,TILIÖINNIT!$C$5:$C$56,TILIÖINNIT!$D$5:$D$56))</f>
      </c>
      <c r="G581" s="2"/>
    </row>
    <row r="582" spans="1:7" ht="15">
      <c r="A582" s="14">
        <v>579</v>
      </c>
      <c r="D582" s="2"/>
      <c r="E582" s="2"/>
      <c r="F582" s="20">
        <f>IF(E582="","",LOOKUP(E582,TILIÖINNIT!$C$5:$C$56,TILIÖINNIT!$D$5:$D$56))</f>
      </c>
      <c r="G582" s="2"/>
    </row>
    <row r="583" spans="1:7" ht="15">
      <c r="A583" s="14">
        <v>580</v>
      </c>
      <c r="D583" s="2"/>
      <c r="E583" s="2"/>
      <c r="F583" s="20">
        <f>IF(E583="","",LOOKUP(E583,TILIÖINNIT!$C$5:$C$56,TILIÖINNIT!$D$5:$D$56))</f>
      </c>
      <c r="G583" s="2"/>
    </row>
    <row r="584" spans="1:7" ht="15">
      <c r="A584" s="14">
        <v>581</v>
      </c>
      <c r="D584" s="2"/>
      <c r="E584" s="2"/>
      <c r="F584" s="20">
        <f>IF(E584="","",LOOKUP(E584,TILIÖINNIT!$C$5:$C$56,TILIÖINNIT!$D$5:$D$56))</f>
      </c>
      <c r="G584" s="2"/>
    </row>
    <row r="585" spans="1:7" ht="15">
      <c r="A585" s="14">
        <v>582</v>
      </c>
      <c r="D585" s="2"/>
      <c r="E585" s="2"/>
      <c r="F585" s="20">
        <f>IF(E585="","",LOOKUP(E585,TILIÖINNIT!$C$5:$C$56,TILIÖINNIT!$D$5:$D$56))</f>
      </c>
      <c r="G585" s="2"/>
    </row>
    <row r="586" spans="1:7" ht="15">
      <c r="A586" s="14">
        <v>583</v>
      </c>
      <c r="D586" s="2"/>
      <c r="E586" s="2"/>
      <c r="F586" s="20">
        <f>IF(E586="","",LOOKUP(E586,TILIÖINNIT!$C$5:$C$56,TILIÖINNIT!$D$5:$D$56))</f>
      </c>
      <c r="G586" s="2"/>
    </row>
    <row r="587" spans="1:7" ht="15">
      <c r="A587" s="14">
        <v>584</v>
      </c>
      <c r="D587" s="2"/>
      <c r="E587" s="2"/>
      <c r="F587" s="20">
        <f>IF(E587="","",LOOKUP(E587,TILIÖINNIT!$C$5:$C$56,TILIÖINNIT!$D$5:$D$56))</f>
      </c>
      <c r="G587" s="2"/>
    </row>
    <row r="588" spans="1:7" ht="15">
      <c r="A588" s="14">
        <v>585</v>
      </c>
      <c r="D588" s="2"/>
      <c r="E588" s="2"/>
      <c r="F588" s="20">
        <f>IF(E588="","",LOOKUP(E588,TILIÖINNIT!$C$5:$C$56,TILIÖINNIT!$D$5:$D$56))</f>
      </c>
      <c r="G588" s="2"/>
    </row>
    <row r="589" spans="1:7" ht="15">
      <c r="A589" s="14">
        <v>586</v>
      </c>
      <c r="D589" s="2"/>
      <c r="E589" s="2"/>
      <c r="F589" s="20">
        <f>IF(E589="","",LOOKUP(E589,TILIÖINNIT!$C$5:$C$56,TILIÖINNIT!$D$5:$D$56))</f>
      </c>
      <c r="G589" s="2"/>
    </row>
    <row r="590" spans="1:7" ht="15">
      <c r="A590" s="14">
        <v>587</v>
      </c>
      <c r="D590" s="2"/>
      <c r="E590" s="2"/>
      <c r="F590" s="20">
        <f>IF(E590="","",LOOKUP(E590,TILIÖINNIT!$C$5:$C$56,TILIÖINNIT!$D$5:$D$56))</f>
      </c>
      <c r="G590" s="2"/>
    </row>
    <row r="591" spans="1:7" ht="15">
      <c r="A591" s="14">
        <v>588</v>
      </c>
      <c r="D591" s="2"/>
      <c r="E591" s="2"/>
      <c r="F591" s="20">
        <f>IF(E591="","",LOOKUP(E591,TILIÖINNIT!$C$5:$C$56,TILIÖINNIT!$D$5:$D$56))</f>
      </c>
      <c r="G591" s="2"/>
    </row>
    <row r="592" spans="1:7" ht="15">
      <c r="A592" s="14">
        <v>589</v>
      </c>
      <c r="D592" s="2"/>
      <c r="E592" s="2"/>
      <c r="F592" s="20">
        <f>IF(E592="","",LOOKUP(E592,TILIÖINNIT!$C$5:$C$56,TILIÖINNIT!$D$5:$D$56))</f>
      </c>
      <c r="G592" s="2"/>
    </row>
    <row r="593" spans="1:7" ht="15">
      <c r="A593" s="14">
        <v>590</v>
      </c>
      <c r="D593" s="2"/>
      <c r="E593" s="2"/>
      <c r="F593" s="20">
        <f>IF(E593="","",LOOKUP(E593,TILIÖINNIT!$C$5:$C$56,TILIÖINNIT!$D$5:$D$56))</f>
      </c>
      <c r="G593" s="2"/>
    </row>
    <row r="594" spans="1:7" ht="15">
      <c r="A594" s="14">
        <v>591</v>
      </c>
      <c r="D594" s="2"/>
      <c r="E594" s="2"/>
      <c r="F594" s="20">
        <f>IF(E594="","",LOOKUP(E594,TILIÖINNIT!$C$5:$C$56,TILIÖINNIT!$D$5:$D$56))</f>
      </c>
      <c r="G594" s="2"/>
    </row>
    <row r="595" spans="1:7" ht="15">
      <c r="A595" s="14">
        <v>592</v>
      </c>
      <c r="D595" s="2"/>
      <c r="E595" s="2"/>
      <c r="F595" s="20">
        <f>IF(E595="","",LOOKUP(E595,TILIÖINNIT!$C$5:$C$56,TILIÖINNIT!$D$5:$D$56))</f>
      </c>
      <c r="G595" s="2"/>
    </row>
    <row r="596" spans="1:7" ht="15">
      <c r="A596" s="14">
        <v>593</v>
      </c>
      <c r="D596" s="2"/>
      <c r="E596" s="2"/>
      <c r="F596" s="20">
        <f>IF(E596="","",LOOKUP(E596,TILIÖINNIT!$C$5:$C$56,TILIÖINNIT!$D$5:$D$56))</f>
      </c>
      <c r="G596" s="2"/>
    </row>
    <row r="597" spans="1:7" ht="15">
      <c r="A597" s="14">
        <v>594</v>
      </c>
      <c r="D597" s="2"/>
      <c r="E597" s="2"/>
      <c r="F597" s="20">
        <f>IF(E597="","",LOOKUP(E597,TILIÖINNIT!$C$5:$C$56,TILIÖINNIT!$D$5:$D$56))</f>
      </c>
      <c r="G597" s="2"/>
    </row>
    <row r="598" spans="1:7" ht="15">
      <c r="A598" s="14">
        <v>595</v>
      </c>
      <c r="D598" s="2"/>
      <c r="E598" s="2"/>
      <c r="F598" s="20">
        <f>IF(E598="","",LOOKUP(E598,TILIÖINNIT!$C$5:$C$56,TILIÖINNIT!$D$5:$D$56))</f>
      </c>
      <c r="G598" s="2"/>
    </row>
    <row r="599" spans="1:7" ht="15">
      <c r="A599" s="14">
        <v>596</v>
      </c>
      <c r="D599" s="2"/>
      <c r="E599" s="2"/>
      <c r="F599" s="20">
        <f>IF(E599="","",LOOKUP(E599,TILIÖINNIT!$C$5:$C$56,TILIÖINNIT!$D$5:$D$56))</f>
      </c>
      <c r="G599" s="2"/>
    </row>
    <row r="600" spans="1:7" ht="15">
      <c r="A600" s="14">
        <v>597</v>
      </c>
      <c r="D600" s="2"/>
      <c r="E600" s="2"/>
      <c r="F600" s="20">
        <f>IF(E600="","",LOOKUP(E600,TILIÖINNIT!$C$5:$C$56,TILIÖINNIT!$D$5:$D$56))</f>
      </c>
      <c r="G600" s="2"/>
    </row>
    <row r="601" spans="1:7" ht="15">
      <c r="A601" s="14">
        <v>598</v>
      </c>
      <c r="D601" s="2"/>
      <c r="E601" s="2"/>
      <c r="F601" s="20">
        <f>IF(E601="","",LOOKUP(E601,TILIÖINNIT!$C$5:$C$56,TILIÖINNIT!$D$5:$D$56))</f>
      </c>
      <c r="G601" s="2"/>
    </row>
    <row r="602" spans="1:7" ht="15">
      <c r="A602" s="14">
        <v>599</v>
      </c>
      <c r="D602" s="2"/>
      <c r="E602" s="2"/>
      <c r="F602" s="20">
        <f>IF(E602="","",LOOKUP(E602,TILIÖINNIT!$C$5:$C$56,TILIÖINNIT!$D$5:$D$56))</f>
      </c>
      <c r="G602" s="2"/>
    </row>
    <row r="603" spans="1:7" ht="15">
      <c r="A603" s="14">
        <v>600</v>
      </c>
      <c r="D603" s="2"/>
      <c r="E603" s="2"/>
      <c r="F603" s="20">
        <f>IF(E603="","",LOOKUP(E603,TILIÖINNIT!$C$5:$C$56,TILIÖINNIT!$D$5:$D$56))</f>
      </c>
      <c r="G603" s="2"/>
    </row>
    <row r="604" spans="1:7" ht="15">
      <c r="A604" s="14">
        <v>601</v>
      </c>
      <c r="D604" s="2"/>
      <c r="E604" s="2"/>
      <c r="F604" s="20">
        <f>IF(E604="","",LOOKUP(E604,TILIÖINNIT!$C$5:$C$56,TILIÖINNIT!$D$5:$D$56))</f>
      </c>
      <c r="G604" s="2"/>
    </row>
    <row r="605" spans="1:7" ht="15">
      <c r="A605" s="14">
        <v>602</v>
      </c>
      <c r="D605" s="2"/>
      <c r="E605" s="2"/>
      <c r="F605" s="20">
        <f>IF(E605="","",LOOKUP(E605,TILIÖINNIT!$C$5:$C$56,TILIÖINNIT!$D$5:$D$56))</f>
      </c>
      <c r="G605" s="2"/>
    </row>
    <row r="606" spans="1:7" ht="15">
      <c r="A606" s="14">
        <v>603</v>
      </c>
      <c r="D606" s="2"/>
      <c r="E606" s="2"/>
      <c r="F606" s="20">
        <f>IF(E606="","",LOOKUP(E606,TILIÖINNIT!$C$5:$C$56,TILIÖINNIT!$D$5:$D$56))</f>
      </c>
      <c r="G606" s="2"/>
    </row>
    <row r="607" spans="1:7" ht="15">
      <c r="A607" s="14">
        <v>604</v>
      </c>
      <c r="D607" s="2"/>
      <c r="E607" s="2"/>
      <c r="F607" s="20">
        <f>IF(E607="","",LOOKUP(E607,TILIÖINNIT!$C$5:$C$56,TILIÖINNIT!$D$5:$D$56))</f>
      </c>
      <c r="G607" s="2"/>
    </row>
    <row r="608" spans="1:7" ht="15">
      <c r="A608" s="14">
        <v>605</v>
      </c>
      <c r="D608" s="2"/>
      <c r="E608" s="2"/>
      <c r="F608" s="20">
        <f>IF(E608="","",LOOKUP(E608,TILIÖINNIT!$C$5:$C$56,TILIÖINNIT!$D$5:$D$56))</f>
      </c>
      <c r="G608" s="2"/>
    </row>
    <row r="609" spans="1:7" ht="15">
      <c r="A609" s="14">
        <v>606</v>
      </c>
      <c r="D609" s="2"/>
      <c r="E609" s="2"/>
      <c r="F609" s="20">
        <f>IF(E609="","",LOOKUP(E609,TILIÖINNIT!$C$5:$C$56,TILIÖINNIT!$D$5:$D$56))</f>
      </c>
      <c r="G609" s="2"/>
    </row>
    <row r="610" spans="1:7" ht="15">
      <c r="A610" s="14">
        <v>607</v>
      </c>
      <c r="D610" s="2"/>
      <c r="E610" s="2"/>
      <c r="F610" s="20">
        <f>IF(E610="","",LOOKUP(E610,TILIÖINNIT!$C$5:$C$56,TILIÖINNIT!$D$5:$D$56))</f>
      </c>
      <c r="G610" s="2"/>
    </row>
    <row r="611" spans="1:7" ht="15">
      <c r="A611" s="14">
        <v>608</v>
      </c>
      <c r="D611" s="2"/>
      <c r="E611" s="2"/>
      <c r="F611" s="20">
        <f>IF(E611="","",LOOKUP(E611,TILIÖINNIT!$C$5:$C$56,TILIÖINNIT!$D$5:$D$56))</f>
      </c>
      <c r="G611" s="2"/>
    </row>
    <row r="612" spans="1:7" ht="15">
      <c r="A612" s="14">
        <v>609</v>
      </c>
      <c r="D612" s="2"/>
      <c r="E612" s="2"/>
      <c r="F612" s="20">
        <f>IF(E612="","",LOOKUP(E612,TILIÖINNIT!$C$5:$C$56,TILIÖINNIT!$D$5:$D$56))</f>
      </c>
      <c r="G612" s="2"/>
    </row>
    <row r="613" spans="1:7" ht="15">
      <c r="A613" s="14">
        <v>610</v>
      </c>
      <c r="D613" s="2"/>
      <c r="E613" s="2"/>
      <c r="F613" s="20">
        <f>IF(E613="","",LOOKUP(E613,TILIÖINNIT!$C$5:$C$56,TILIÖINNIT!$D$5:$D$56))</f>
      </c>
      <c r="G613" s="2"/>
    </row>
    <row r="614" spans="1:7" ht="15">
      <c r="A614" s="14">
        <v>611</v>
      </c>
      <c r="D614" s="2"/>
      <c r="E614" s="2"/>
      <c r="F614" s="20">
        <f>IF(E614="","",LOOKUP(E614,TILIÖINNIT!$C$5:$C$56,TILIÖINNIT!$D$5:$D$56))</f>
      </c>
      <c r="G614" s="2"/>
    </row>
    <row r="615" spans="1:7" ht="15">
      <c r="A615" s="14">
        <v>612</v>
      </c>
      <c r="D615" s="2"/>
      <c r="E615" s="2"/>
      <c r="F615" s="20">
        <f>IF(E615="","",LOOKUP(E615,TILIÖINNIT!$C$5:$C$56,TILIÖINNIT!$D$5:$D$56))</f>
      </c>
      <c r="G615" s="2"/>
    </row>
    <row r="616" spans="1:7" ht="15">
      <c r="A616" s="14">
        <v>613</v>
      </c>
      <c r="D616" s="2"/>
      <c r="E616" s="2"/>
      <c r="F616" s="20">
        <f>IF(E616="","",LOOKUP(E616,TILIÖINNIT!$C$5:$C$56,TILIÖINNIT!$D$5:$D$56))</f>
      </c>
      <c r="G616" s="2"/>
    </row>
    <row r="617" spans="1:7" ht="15">
      <c r="A617" s="14">
        <v>614</v>
      </c>
      <c r="D617" s="2"/>
      <c r="E617" s="2"/>
      <c r="F617" s="20">
        <f>IF(E617="","",LOOKUP(E617,TILIÖINNIT!$C$5:$C$56,TILIÖINNIT!$D$5:$D$56))</f>
      </c>
      <c r="G617" s="2"/>
    </row>
    <row r="618" spans="1:7" ht="15">
      <c r="A618" s="14">
        <v>615</v>
      </c>
      <c r="D618" s="2"/>
      <c r="E618" s="2"/>
      <c r="F618" s="20">
        <f>IF(E618="","",LOOKUP(E618,TILIÖINNIT!$C$5:$C$56,TILIÖINNIT!$D$5:$D$56))</f>
      </c>
      <c r="G618" s="2"/>
    </row>
    <row r="619" spans="1:7" ht="15">
      <c r="A619" s="14">
        <v>616</v>
      </c>
      <c r="D619" s="2"/>
      <c r="E619" s="2"/>
      <c r="F619" s="20">
        <f>IF(E619="","",LOOKUP(E619,TILIÖINNIT!$C$5:$C$56,TILIÖINNIT!$D$5:$D$56))</f>
      </c>
      <c r="G619" s="2"/>
    </row>
    <row r="620" spans="1:7" ht="15">
      <c r="A620" s="14">
        <v>617</v>
      </c>
      <c r="D620" s="2"/>
      <c r="E620" s="2"/>
      <c r="F620" s="20">
        <f>IF(E620="","",LOOKUP(E620,TILIÖINNIT!$C$5:$C$56,TILIÖINNIT!$D$5:$D$56))</f>
      </c>
      <c r="G620" s="2"/>
    </row>
    <row r="621" spans="1:7" ht="15">
      <c r="A621" s="14">
        <v>618</v>
      </c>
      <c r="D621" s="2"/>
      <c r="E621" s="2"/>
      <c r="F621" s="20">
        <f>IF(E621="","",LOOKUP(E621,TILIÖINNIT!$C$5:$C$56,TILIÖINNIT!$D$5:$D$56))</f>
      </c>
      <c r="G621" s="2"/>
    </row>
    <row r="622" spans="1:7" ht="15">
      <c r="A622" s="14">
        <v>619</v>
      </c>
      <c r="D622" s="2"/>
      <c r="E622" s="2"/>
      <c r="F622" s="20">
        <f>IF(E622="","",LOOKUP(E622,TILIÖINNIT!$C$5:$C$56,TILIÖINNIT!$D$5:$D$56))</f>
      </c>
      <c r="G622" s="2"/>
    </row>
    <row r="623" spans="1:7" ht="15">
      <c r="A623" s="14">
        <v>620</v>
      </c>
      <c r="D623" s="2"/>
      <c r="E623" s="2"/>
      <c r="F623" s="20">
        <f>IF(E623="","",LOOKUP(E623,TILIÖINNIT!$C$5:$C$56,TILIÖINNIT!$D$5:$D$56))</f>
      </c>
      <c r="G623" s="2"/>
    </row>
    <row r="624" spans="1:7" ht="15">
      <c r="A624" s="14">
        <v>621</v>
      </c>
      <c r="D624" s="2"/>
      <c r="E624" s="2"/>
      <c r="F624" s="20">
        <f>IF(E624="","",LOOKUP(E624,TILIÖINNIT!$C$5:$C$56,TILIÖINNIT!$D$5:$D$56))</f>
      </c>
      <c r="G624" s="2"/>
    </row>
    <row r="625" spans="1:7" ht="15">
      <c r="A625" s="14">
        <v>622</v>
      </c>
      <c r="D625" s="2"/>
      <c r="E625" s="2"/>
      <c r="F625" s="20">
        <f>IF(E625="","",LOOKUP(E625,TILIÖINNIT!$C$5:$C$56,TILIÖINNIT!$D$5:$D$56))</f>
      </c>
      <c r="G625" s="2"/>
    </row>
    <row r="626" spans="1:7" ht="15">
      <c r="A626" s="14">
        <v>623</v>
      </c>
      <c r="D626" s="2"/>
      <c r="E626" s="2"/>
      <c r="F626" s="20">
        <f>IF(E626="","",LOOKUP(E626,TILIÖINNIT!$C$5:$C$56,TILIÖINNIT!$D$5:$D$56))</f>
      </c>
      <c r="G626" s="2"/>
    </row>
    <row r="627" spans="1:7" ht="15">
      <c r="A627" s="14">
        <v>624</v>
      </c>
      <c r="D627" s="2"/>
      <c r="E627" s="2"/>
      <c r="F627" s="20">
        <f>IF(E627="","",LOOKUP(E627,TILIÖINNIT!$C$5:$C$56,TILIÖINNIT!$D$5:$D$56))</f>
      </c>
      <c r="G627" s="2"/>
    </row>
    <row r="628" spans="1:7" ht="15">
      <c r="A628" s="14">
        <v>625</v>
      </c>
      <c r="D628" s="2"/>
      <c r="E628" s="2"/>
      <c r="F628" s="20">
        <f>IF(E628="","",LOOKUP(E628,TILIÖINNIT!$C$5:$C$56,TILIÖINNIT!$D$5:$D$56))</f>
      </c>
      <c r="G628" s="2"/>
    </row>
    <row r="629" spans="1:7" ht="15">
      <c r="A629" s="14">
        <v>626</v>
      </c>
      <c r="D629" s="2"/>
      <c r="E629" s="2"/>
      <c r="F629" s="20">
        <f>IF(E629="","",LOOKUP(E629,TILIÖINNIT!$C$5:$C$56,TILIÖINNIT!$D$5:$D$56))</f>
      </c>
      <c r="G629" s="2"/>
    </row>
    <row r="630" spans="1:7" ht="15">
      <c r="A630" s="14">
        <v>627</v>
      </c>
      <c r="D630" s="2"/>
      <c r="E630" s="2"/>
      <c r="F630" s="20">
        <f>IF(E630="","",LOOKUP(E630,TILIÖINNIT!$C$5:$C$56,TILIÖINNIT!$D$5:$D$56))</f>
      </c>
      <c r="G630" s="2"/>
    </row>
    <row r="631" spans="1:7" ht="15">
      <c r="A631" s="14">
        <v>628</v>
      </c>
      <c r="D631" s="2"/>
      <c r="E631" s="2"/>
      <c r="F631" s="20">
        <f>IF(E631="","",LOOKUP(E631,TILIÖINNIT!$C$5:$C$56,TILIÖINNIT!$D$5:$D$56))</f>
      </c>
      <c r="G631" s="2"/>
    </row>
    <row r="632" spans="1:7" ht="15">
      <c r="A632" s="14">
        <v>629</v>
      </c>
      <c r="D632" s="2"/>
      <c r="E632" s="2"/>
      <c r="F632" s="20">
        <f>IF(E632="","",LOOKUP(E632,TILIÖINNIT!$C$5:$C$56,TILIÖINNIT!$D$5:$D$56))</f>
      </c>
      <c r="G632" s="2"/>
    </row>
    <row r="633" spans="1:7" ht="15">
      <c r="A633" s="14">
        <v>630</v>
      </c>
      <c r="D633" s="2"/>
      <c r="E633" s="2"/>
      <c r="F633" s="20">
        <f>IF(E633="","",LOOKUP(E633,TILIÖINNIT!$C$5:$C$56,TILIÖINNIT!$D$5:$D$56))</f>
      </c>
      <c r="G633" s="2"/>
    </row>
    <row r="634" spans="1:7" ht="15">
      <c r="A634" s="14">
        <v>631</v>
      </c>
      <c r="D634" s="2"/>
      <c r="E634" s="2"/>
      <c r="F634" s="20">
        <f>IF(E634="","",LOOKUP(E634,TILIÖINNIT!$C$5:$C$56,TILIÖINNIT!$D$5:$D$56))</f>
      </c>
      <c r="G634" s="2"/>
    </row>
    <row r="635" spans="1:7" ht="15">
      <c r="A635" s="14">
        <v>632</v>
      </c>
      <c r="D635" s="2"/>
      <c r="E635" s="2"/>
      <c r="F635" s="20">
        <f>IF(E635="","",LOOKUP(E635,TILIÖINNIT!$C$5:$C$56,TILIÖINNIT!$D$5:$D$56))</f>
      </c>
      <c r="G635" s="2"/>
    </row>
    <row r="636" spans="1:7" ht="15">
      <c r="A636" s="14">
        <v>633</v>
      </c>
      <c r="D636" s="2"/>
      <c r="E636" s="2"/>
      <c r="F636" s="20">
        <f>IF(E636="","",LOOKUP(E636,TILIÖINNIT!$C$5:$C$56,TILIÖINNIT!$D$5:$D$56))</f>
      </c>
      <c r="G636" s="2"/>
    </row>
    <row r="637" spans="1:7" ht="15">
      <c r="A637" s="14">
        <v>634</v>
      </c>
      <c r="D637" s="2"/>
      <c r="E637" s="2"/>
      <c r="F637" s="20">
        <f>IF(E637="","",LOOKUP(E637,TILIÖINNIT!$C$5:$C$56,TILIÖINNIT!$D$5:$D$56))</f>
      </c>
      <c r="G637" s="2"/>
    </row>
    <row r="638" spans="1:7" ht="15">
      <c r="A638" s="14">
        <v>635</v>
      </c>
      <c r="D638" s="2"/>
      <c r="E638" s="2"/>
      <c r="F638" s="20">
        <f>IF(E638="","",LOOKUP(E638,TILIÖINNIT!$C$5:$C$56,TILIÖINNIT!$D$5:$D$56))</f>
      </c>
      <c r="G638" s="2"/>
    </row>
    <row r="639" spans="1:7" ht="15">
      <c r="A639" s="14">
        <v>636</v>
      </c>
      <c r="D639" s="2"/>
      <c r="E639" s="2"/>
      <c r="F639" s="20">
        <f>IF(E639="","",LOOKUP(E639,TILIÖINNIT!$C$5:$C$56,TILIÖINNIT!$D$5:$D$56))</f>
      </c>
      <c r="G639" s="2"/>
    </row>
    <row r="640" spans="1:7" ht="15">
      <c r="A640" s="14">
        <v>637</v>
      </c>
      <c r="D640" s="2"/>
      <c r="E640" s="2"/>
      <c r="F640" s="20">
        <f>IF(E640="","",LOOKUP(E640,TILIÖINNIT!$C$5:$C$56,TILIÖINNIT!$D$5:$D$56))</f>
      </c>
      <c r="G640" s="2"/>
    </row>
    <row r="641" spans="1:7" ht="15">
      <c r="A641" s="14">
        <v>638</v>
      </c>
      <c r="D641" s="2"/>
      <c r="E641" s="2"/>
      <c r="F641" s="20">
        <f>IF(E641="","",LOOKUP(E641,TILIÖINNIT!$C$5:$C$56,TILIÖINNIT!$D$5:$D$56))</f>
      </c>
      <c r="G641" s="2"/>
    </row>
    <row r="642" spans="1:7" ht="15">
      <c r="A642" s="14">
        <v>639</v>
      </c>
      <c r="D642" s="2"/>
      <c r="E642" s="2"/>
      <c r="F642" s="20">
        <f>IF(E642="","",LOOKUP(E642,TILIÖINNIT!$C$5:$C$56,TILIÖINNIT!$D$5:$D$56))</f>
      </c>
      <c r="G642" s="2"/>
    </row>
    <row r="643" spans="1:7" ht="15">
      <c r="A643" s="14">
        <v>640</v>
      </c>
      <c r="D643" s="2"/>
      <c r="E643" s="2"/>
      <c r="F643" s="20">
        <f>IF(E643="","",LOOKUP(E643,TILIÖINNIT!$C$5:$C$56,TILIÖINNIT!$D$5:$D$56))</f>
      </c>
      <c r="G643" s="2"/>
    </row>
    <row r="644" spans="1:7" ht="15">
      <c r="A644" s="14">
        <v>641</v>
      </c>
      <c r="D644" s="2"/>
      <c r="E644" s="2"/>
      <c r="F644" s="20">
        <f>IF(E644="","",LOOKUP(E644,TILIÖINNIT!$C$5:$C$56,TILIÖINNIT!$D$5:$D$56))</f>
      </c>
      <c r="G644" s="2"/>
    </row>
    <row r="645" spans="1:7" ht="15">
      <c r="A645" s="14">
        <v>642</v>
      </c>
      <c r="D645" s="2"/>
      <c r="E645" s="2"/>
      <c r="F645" s="20">
        <f>IF(E645="","",LOOKUP(E645,TILIÖINNIT!$C$5:$C$56,TILIÖINNIT!$D$5:$D$56))</f>
      </c>
      <c r="G645" s="2"/>
    </row>
    <row r="646" spans="1:7" ht="15">
      <c r="A646" s="14">
        <v>643</v>
      </c>
      <c r="D646" s="2"/>
      <c r="E646" s="2"/>
      <c r="F646" s="20">
        <f>IF(E646="","",LOOKUP(E646,TILIÖINNIT!$C$5:$C$56,TILIÖINNIT!$D$5:$D$56))</f>
      </c>
      <c r="G646" s="2"/>
    </row>
    <row r="647" spans="1:7" ht="15">
      <c r="A647" s="14">
        <v>644</v>
      </c>
      <c r="D647" s="2"/>
      <c r="E647" s="2"/>
      <c r="F647" s="20">
        <f>IF(E647="","",LOOKUP(E647,TILIÖINNIT!$C$5:$C$56,TILIÖINNIT!$D$5:$D$56))</f>
      </c>
      <c r="G647" s="2"/>
    </row>
    <row r="648" spans="1:7" ht="15">
      <c r="A648" s="14">
        <v>645</v>
      </c>
      <c r="D648" s="2"/>
      <c r="E648" s="2"/>
      <c r="F648" s="20">
        <f>IF(E648="","",LOOKUP(E648,TILIÖINNIT!$C$5:$C$56,TILIÖINNIT!$D$5:$D$56))</f>
      </c>
      <c r="G648" s="2"/>
    </row>
    <row r="649" spans="1:7" ht="15">
      <c r="A649" s="14">
        <v>646</v>
      </c>
      <c r="D649" s="2"/>
      <c r="E649" s="2"/>
      <c r="F649" s="20">
        <f>IF(E649="","",LOOKUP(E649,TILIÖINNIT!$C$5:$C$56,TILIÖINNIT!$D$5:$D$56))</f>
      </c>
      <c r="G649" s="2"/>
    </row>
    <row r="650" spans="1:7" ht="15">
      <c r="A650" s="14">
        <v>647</v>
      </c>
      <c r="D650" s="2"/>
      <c r="E650" s="2"/>
      <c r="F650" s="20">
        <f>IF(E650="","",LOOKUP(E650,TILIÖINNIT!$C$5:$C$56,TILIÖINNIT!$D$5:$D$56))</f>
      </c>
      <c r="G650" s="2"/>
    </row>
    <row r="651" spans="1:7" ht="15">
      <c r="A651" s="14">
        <v>648</v>
      </c>
      <c r="D651" s="2"/>
      <c r="E651" s="2"/>
      <c r="F651" s="20">
        <f>IF(E651="","",LOOKUP(E651,TILIÖINNIT!$C$5:$C$56,TILIÖINNIT!$D$5:$D$56))</f>
      </c>
      <c r="G651" s="2"/>
    </row>
    <row r="652" spans="1:7" ht="15">
      <c r="A652" s="14">
        <v>649</v>
      </c>
      <c r="D652" s="2"/>
      <c r="E652" s="2"/>
      <c r="F652" s="20">
        <f>IF(E652="","",LOOKUP(E652,TILIÖINNIT!$C$5:$C$56,TILIÖINNIT!$D$5:$D$56))</f>
      </c>
      <c r="G652" s="2"/>
    </row>
    <row r="653" spans="1:7" ht="15">
      <c r="A653" s="14">
        <v>650</v>
      </c>
      <c r="D653" s="2"/>
      <c r="E653" s="2"/>
      <c r="F653" s="20">
        <f>IF(E653="","",LOOKUP(E653,TILIÖINNIT!$C$5:$C$56,TILIÖINNIT!$D$5:$D$56))</f>
      </c>
      <c r="G653" s="2"/>
    </row>
    <row r="654" spans="1:7" ht="15">
      <c r="A654" s="14">
        <v>651</v>
      </c>
      <c r="D654" s="2"/>
      <c r="E654" s="2"/>
      <c r="F654" s="20">
        <f>IF(E654="","",LOOKUP(E654,TILIÖINNIT!$C$5:$C$56,TILIÖINNIT!$D$5:$D$56))</f>
      </c>
      <c r="G654" s="2"/>
    </row>
    <row r="655" spans="1:7" ht="15">
      <c r="A655" s="14">
        <v>652</v>
      </c>
      <c r="D655" s="2"/>
      <c r="E655" s="2"/>
      <c r="F655" s="20">
        <f>IF(E655="","",LOOKUP(E655,TILIÖINNIT!$C$5:$C$56,TILIÖINNIT!$D$5:$D$56))</f>
      </c>
      <c r="G655" s="2"/>
    </row>
    <row r="656" spans="1:7" ht="15">
      <c r="A656" s="14">
        <v>653</v>
      </c>
      <c r="D656" s="2"/>
      <c r="E656" s="2"/>
      <c r="F656" s="20">
        <f>IF(E656="","",LOOKUP(E656,TILIÖINNIT!$C$5:$C$56,TILIÖINNIT!$D$5:$D$56))</f>
      </c>
      <c r="G656" s="2"/>
    </row>
    <row r="657" spans="1:7" ht="15">
      <c r="A657" s="14">
        <v>654</v>
      </c>
      <c r="D657" s="2"/>
      <c r="E657" s="2"/>
      <c r="F657" s="20">
        <f>IF(E657="","",LOOKUP(E657,TILIÖINNIT!$C$5:$C$56,TILIÖINNIT!$D$5:$D$56))</f>
      </c>
      <c r="G657" s="2"/>
    </row>
    <row r="658" spans="1:7" ht="15">
      <c r="A658" s="14">
        <v>655</v>
      </c>
      <c r="D658" s="2"/>
      <c r="E658" s="2"/>
      <c r="F658" s="20">
        <f>IF(E658="","",LOOKUP(E658,TILIÖINNIT!$C$5:$C$56,TILIÖINNIT!$D$5:$D$56))</f>
      </c>
      <c r="G658" s="2"/>
    </row>
    <row r="659" spans="1:7" ht="15">
      <c r="A659" s="14">
        <v>656</v>
      </c>
      <c r="D659" s="2"/>
      <c r="E659" s="2"/>
      <c r="F659" s="20">
        <f>IF(E659="","",LOOKUP(E659,TILIÖINNIT!$C$5:$C$56,TILIÖINNIT!$D$5:$D$56))</f>
      </c>
      <c r="G659" s="2"/>
    </row>
    <row r="660" spans="1:7" ht="15">
      <c r="A660" s="14">
        <v>657</v>
      </c>
      <c r="D660" s="2"/>
      <c r="E660" s="2"/>
      <c r="F660" s="20">
        <f>IF(E660="","",LOOKUP(E660,TILIÖINNIT!$C$5:$C$56,TILIÖINNIT!$D$5:$D$56))</f>
      </c>
      <c r="G660" s="2"/>
    </row>
    <row r="661" spans="1:7" ht="15">
      <c r="A661" s="14">
        <v>658</v>
      </c>
      <c r="D661" s="2"/>
      <c r="E661" s="2"/>
      <c r="F661" s="20">
        <f>IF(E661="","",LOOKUP(E661,TILIÖINNIT!$C$5:$C$56,TILIÖINNIT!$D$5:$D$56))</f>
      </c>
      <c r="G661" s="2"/>
    </row>
    <row r="662" spans="1:7" ht="15">
      <c r="A662" s="14">
        <v>659</v>
      </c>
      <c r="D662" s="2"/>
      <c r="E662" s="2"/>
      <c r="F662" s="20">
        <f>IF(E662="","",LOOKUP(E662,TILIÖINNIT!$C$5:$C$56,TILIÖINNIT!$D$5:$D$56))</f>
      </c>
      <c r="G662" s="2"/>
    </row>
    <row r="663" spans="1:7" ht="15">
      <c r="A663" s="14">
        <v>660</v>
      </c>
      <c r="D663" s="2"/>
      <c r="E663" s="2"/>
      <c r="F663" s="20">
        <f>IF(E663="","",LOOKUP(E663,TILIÖINNIT!$C$5:$C$56,TILIÖINNIT!$D$5:$D$56))</f>
      </c>
      <c r="G663" s="2"/>
    </row>
    <row r="664" spans="1:7" ht="15">
      <c r="A664" s="14">
        <v>661</v>
      </c>
      <c r="D664" s="2"/>
      <c r="E664" s="2"/>
      <c r="F664" s="20">
        <f>IF(E664="","",LOOKUP(E664,TILIÖINNIT!$C$5:$C$56,TILIÖINNIT!$D$5:$D$56))</f>
      </c>
      <c r="G664" s="2"/>
    </row>
    <row r="665" spans="1:7" ht="15">
      <c r="A665" s="14">
        <v>662</v>
      </c>
      <c r="D665" s="2"/>
      <c r="E665" s="2"/>
      <c r="F665" s="20">
        <f>IF(E665="","",LOOKUP(E665,TILIÖINNIT!$C$5:$C$56,TILIÖINNIT!$D$5:$D$56))</f>
      </c>
      <c r="G665" s="2"/>
    </row>
    <row r="666" spans="1:7" ht="15">
      <c r="A666" s="14">
        <v>663</v>
      </c>
      <c r="D666" s="2"/>
      <c r="E666" s="2"/>
      <c r="F666" s="20">
        <f>IF(E666="","",LOOKUP(E666,TILIÖINNIT!$C$5:$C$56,TILIÖINNIT!$D$5:$D$56))</f>
      </c>
      <c r="G666" s="2"/>
    </row>
    <row r="667" spans="1:7" ht="15">
      <c r="A667" s="14">
        <v>664</v>
      </c>
      <c r="D667" s="2"/>
      <c r="E667" s="2"/>
      <c r="F667" s="20">
        <f>IF(E667="","",LOOKUP(E667,TILIÖINNIT!$C$5:$C$56,TILIÖINNIT!$D$5:$D$56))</f>
      </c>
      <c r="G667" s="2"/>
    </row>
    <row r="668" spans="1:7" ht="15">
      <c r="A668" s="14">
        <v>665</v>
      </c>
      <c r="D668" s="2"/>
      <c r="E668" s="2"/>
      <c r="F668" s="20">
        <f>IF(E668="","",LOOKUP(E668,TILIÖINNIT!$C$5:$C$56,TILIÖINNIT!$D$5:$D$56))</f>
      </c>
      <c r="G668" s="2"/>
    </row>
    <row r="669" spans="1:7" ht="15">
      <c r="A669" s="14">
        <v>666</v>
      </c>
      <c r="D669" s="2"/>
      <c r="E669" s="2"/>
      <c r="F669" s="20">
        <f>IF(E669="","",LOOKUP(E669,TILIÖINNIT!$C$5:$C$56,TILIÖINNIT!$D$5:$D$56))</f>
      </c>
      <c r="G669" s="2"/>
    </row>
    <row r="670" spans="1:7" ht="15">
      <c r="A670" s="14">
        <v>667</v>
      </c>
      <c r="D670" s="2"/>
      <c r="E670" s="2"/>
      <c r="F670" s="20">
        <f>IF(E670="","",LOOKUP(E670,TILIÖINNIT!$C$5:$C$56,TILIÖINNIT!$D$5:$D$56))</f>
      </c>
      <c r="G670" s="2"/>
    </row>
    <row r="671" spans="1:7" ht="15">
      <c r="A671" s="14">
        <v>668</v>
      </c>
      <c r="D671" s="2"/>
      <c r="E671" s="2"/>
      <c r="F671" s="20">
        <f>IF(E671="","",LOOKUP(E671,TILIÖINNIT!$C$5:$C$56,TILIÖINNIT!$D$5:$D$56))</f>
      </c>
      <c r="G671" s="2"/>
    </row>
    <row r="672" spans="1:7" ht="15">
      <c r="A672" s="14">
        <v>669</v>
      </c>
      <c r="D672" s="2"/>
      <c r="E672" s="2"/>
      <c r="F672" s="20">
        <f>IF(E672="","",LOOKUP(E672,TILIÖINNIT!$C$5:$C$56,TILIÖINNIT!$D$5:$D$56))</f>
      </c>
      <c r="G672" s="2"/>
    </row>
    <row r="673" spans="1:7" ht="15">
      <c r="A673" s="14">
        <v>670</v>
      </c>
      <c r="D673" s="2"/>
      <c r="E673" s="2"/>
      <c r="F673" s="20">
        <f>IF(E673="","",LOOKUP(E673,TILIÖINNIT!$C$5:$C$56,TILIÖINNIT!$D$5:$D$56))</f>
      </c>
      <c r="G673" s="2"/>
    </row>
    <row r="674" spans="1:7" ht="15">
      <c r="A674" s="14">
        <v>671</v>
      </c>
      <c r="D674" s="2"/>
      <c r="E674" s="2"/>
      <c r="F674" s="20">
        <f>IF(E674="","",LOOKUP(E674,TILIÖINNIT!$C$5:$C$56,TILIÖINNIT!$D$5:$D$56))</f>
      </c>
      <c r="G674" s="2"/>
    </row>
    <row r="675" spans="1:7" ht="15">
      <c r="A675" s="14">
        <v>672</v>
      </c>
      <c r="D675" s="2"/>
      <c r="E675" s="2"/>
      <c r="F675" s="20">
        <f>IF(E675="","",LOOKUP(E675,TILIÖINNIT!$C$5:$C$56,TILIÖINNIT!$D$5:$D$56))</f>
      </c>
      <c r="G675" s="2"/>
    </row>
    <row r="676" spans="1:7" ht="15">
      <c r="A676" s="14">
        <v>673</v>
      </c>
      <c r="D676" s="2"/>
      <c r="E676" s="2"/>
      <c r="F676" s="20">
        <f>IF(E676="","",LOOKUP(E676,TILIÖINNIT!$C$5:$C$56,TILIÖINNIT!$D$5:$D$56))</f>
      </c>
      <c r="G676" s="2"/>
    </row>
    <row r="677" spans="1:7" ht="15">
      <c r="A677" s="14">
        <v>674</v>
      </c>
      <c r="D677" s="2"/>
      <c r="E677" s="2"/>
      <c r="F677" s="20">
        <f>IF(E677="","",LOOKUP(E677,TILIÖINNIT!$C$5:$C$56,TILIÖINNIT!$D$5:$D$56))</f>
      </c>
      <c r="G677" s="2"/>
    </row>
    <row r="678" spans="1:7" ht="15">
      <c r="A678" s="14">
        <v>675</v>
      </c>
      <c r="D678" s="2"/>
      <c r="E678" s="2"/>
      <c r="F678" s="20">
        <f>IF(E678="","",LOOKUP(E678,TILIÖINNIT!$C$5:$C$56,TILIÖINNIT!$D$5:$D$56))</f>
      </c>
      <c r="G678" s="2"/>
    </row>
    <row r="679" spans="1:7" ht="15">
      <c r="A679" s="14">
        <v>676</v>
      </c>
      <c r="D679" s="2"/>
      <c r="E679" s="2"/>
      <c r="F679" s="20">
        <f>IF(E679="","",LOOKUP(E679,TILIÖINNIT!$C$5:$C$56,TILIÖINNIT!$D$5:$D$56))</f>
      </c>
      <c r="G679" s="2"/>
    </row>
    <row r="680" spans="1:7" ht="15">
      <c r="A680" s="14">
        <v>677</v>
      </c>
      <c r="D680" s="2"/>
      <c r="E680" s="2"/>
      <c r="F680" s="20">
        <f>IF(E680="","",LOOKUP(E680,TILIÖINNIT!$C$5:$C$56,TILIÖINNIT!$D$5:$D$56))</f>
      </c>
      <c r="G680" s="2"/>
    </row>
    <row r="681" spans="1:7" ht="15">
      <c r="A681" s="14">
        <v>678</v>
      </c>
      <c r="D681" s="2"/>
      <c r="E681" s="2"/>
      <c r="F681" s="20">
        <f>IF(E681="","",LOOKUP(E681,TILIÖINNIT!$C$5:$C$56,TILIÖINNIT!$D$5:$D$56))</f>
      </c>
      <c r="G681" s="2"/>
    </row>
    <row r="682" spans="1:7" ht="15">
      <c r="A682" s="14">
        <v>679</v>
      </c>
      <c r="D682" s="2"/>
      <c r="E682" s="2"/>
      <c r="F682" s="20">
        <f>IF(E682="","",LOOKUP(E682,TILIÖINNIT!$C$5:$C$56,TILIÖINNIT!$D$5:$D$56))</f>
      </c>
      <c r="G682" s="2"/>
    </row>
    <row r="683" spans="1:7" ht="15">
      <c r="A683" s="14">
        <v>680</v>
      </c>
      <c r="D683" s="2"/>
      <c r="E683" s="2"/>
      <c r="F683" s="20">
        <f>IF(E683="","",LOOKUP(E683,TILIÖINNIT!$C$5:$C$56,TILIÖINNIT!$D$5:$D$56))</f>
      </c>
      <c r="G683" s="2"/>
    </row>
    <row r="684" spans="1:7" ht="15">
      <c r="A684" s="14">
        <v>681</v>
      </c>
      <c r="D684" s="2"/>
      <c r="E684" s="2"/>
      <c r="F684" s="20">
        <f>IF(E684="","",LOOKUP(E684,TILIÖINNIT!$C$5:$C$56,TILIÖINNIT!$D$5:$D$56))</f>
      </c>
      <c r="G684" s="2"/>
    </row>
    <row r="685" spans="1:7" ht="15">
      <c r="A685" s="14">
        <v>682</v>
      </c>
      <c r="D685" s="2"/>
      <c r="E685" s="2"/>
      <c r="F685" s="20">
        <f>IF(E685="","",LOOKUP(E685,TILIÖINNIT!$C$5:$C$56,TILIÖINNIT!$D$5:$D$56))</f>
      </c>
      <c r="G685" s="2"/>
    </row>
    <row r="686" spans="1:7" ht="15">
      <c r="A686" s="14">
        <v>683</v>
      </c>
      <c r="D686" s="2"/>
      <c r="E686" s="2"/>
      <c r="F686" s="20">
        <f>IF(E686="","",LOOKUP(E686,TILIÖINNIT!$C$5:$C$56,TILIÖINNIT!$D$5:$D$56))</f>
      </c>
      <c r="G686" s="2"/>
    </row>
    <row r="687" spans="1:7" ht="15">
      <c r="A687" s="14">
        <v>684</v>
      </c>
      <c r="D687" s="2"/>
      <c r="E687" s="2"/>
      <c r="F687" s="20">
        <f>IF(E687="","",LOOKUP(E687,TILIÖINNIT!$C$5:$C$56,TILIÖINNIT!$D$5:$D$56))</f>
      </c>
      <c r="G687" s="2"/>
    </row>
    <row r="688" spans="1:7" ht="15">
      <c r="A688" s="14">
        <v>685</v>
      </c>
      <c r="D688" s="2"/>
      <c r="E688" s="2"/>
      <c r="F688" s="20">
        <f>IF(E688="","",LOOKUP(E688,TILIÖINNIT!$C$5:$C$56,TILIÖINNIT!$D$5:$D$56))</f>
      </c>
      <c r="G688" s="2"/>
    </row>
    <row r="689" spans="1:7" ht="15">
      <c r="A689" s="14">
        <v>686</v>
      </c>
      <c r="D689" s="2"/>
      <c r="E689" s="2"/>
      <c r="F689" s="20">
        <f>IF(E689="","",LOOKUP(E689,TILIÖINNIT!$C$5:$C$56,TILIÖINNIT!$D$5:$D$56))</f>
      </c>
      <c r="G689" s="2"/>
    </row>
    <row r="690" spans="1:7" ht="15">
      <c r="A690" s="14">
        <v>687</v>
      </c>
      <c r="D690" s="2"/>
      <c r="E690" s="2"/>
      <c r="F690" s="20">
        <f>IF(E690="","",LOOKUP(E690,TILIÖINNIT!$C$5:$C$56,TILIÖINNIT!$D$5:$D$56))</f>
      </c>
      <c r="G690" s="2"/>
    </row>
    <row r="691" spans="1:7" ht="15">
      <c r="A691" s="14">
        <v>688</v>
      </c>
      <c r="D691" s="2"/>
      <c r="E691" s="2"/>
      <c r="F691" s="20">
        <f>IF(E691="","",LOOKUP(E691,TILIÖINNIT!$C$5:$C$56,TILIÖINNIT!$D$5:$D$56))</f>
      </c>
      <c r="G691" s="2"/>
    </row>
    <row r="692" spans="1:7" ht="15">
      <c r="A692" s="14">
        <v>689</v>
      </c>
      <c r="D692" s="2"/>
      <c r="E692" s="2"/>
      <c r="F692" s="20">
        <f>IF(E692="","",LOOKUP(E692,TILIÖINNIT!$C$5:$C$56,TILIÖINNIT!$D$5:$D$56))</f>
      </c>
      <c r="G692" s="2"/>
    </row>
    <row r="693" spans="1:7" ht="15">
      <c r="A693" s="14">
        <v>690</v>
      </c>
      <c r="D693" s="2"/>
      <c r="E693" s="2"/>
      <c r="F693" s="20">
        <f>IF(E693="","",LOOKUP(E693,TILIÖINNIT!$C$5:$C$56,TILIÖINNIT!$D$5:$D$56))</f>
      </c>
      <c r="G693" s="2"/>
    </row>
    <row r="694" spans="1:7" ht="15">
      <c r="A694" s="14">
        <v>691</v>
      </c>
      <c r="D694" s="2"/>
      <c r="E694" s="2"/>
      <c r="F694" s="20">
        <f>IF(E694="","",LOOKUP(E694,TILIÖINNIT!$C$5:$C$56,TILIÖINNIT!$D$5:$D$56))</f>
      </c>
      <c r="G694" s="2"/>
    </row>
    <row r="695" spans="1:7" ht="15">
      <c r="A695" s="14">
        <v>692</v>
      </c>
      <c r="D695" s="2"/>
      <c r="E695" s="2"/>
      <c r="F695" s="20">
        <f>IF(E695="","",LOOKUP(E695,TILIÖINNIT!$C$5:$C$56,TILIÖINNIT!$D$5:$D$56))</f>
      </c>
      <c r="G695" s="2"/>
    </row>
    <row r="696" spans="1:7" ht="15">
      <c r="A696" s="14">
        <v>693</v>
      </c>
      <c r="D696" s="2"/>
      <c r="E696" s="2"/>
      <c r="F696" s="20">
        <f>IF(E696="","",LOOKUP(E696,TILIÖINNIT!$C$5:$C$56,TILIÖINNIT!$D$5:$D$56))</f>
      </c>
      <c r="G696" s="2"/>
    </row>
    <row r="697" spans="1:7" ht="15">
      <c r="A697" s="14">
        <v>694</v>
      </c>
      <c r="D697" s="2"/>
      <c r="E697" s="2"/>
      <c r="F697" s="20">
        <f>IF(E697="","",LOOKUP(E697,TILIÖINNIT!$C$5:$C$56,TILIÖINNIT!$D$5:$D$56))</f>
      </c>
      <c r="G697" s="2"/>
    </row>
    <row r="698" spans="1:7" ht="15">
      <c r="A698" s="14">
        <v>695</v>
      </c>
      <c r="D698" s="2"/>
      <c r="E698" s="2"/>
      <c r="F698" s="20">
        <f>IF(E698="","",LOOKUP(E698,TILIÖINNIT!$C$5:$C$56,TILIÖINNIT!$D$5:$D$56))</f>
      </c>
      <c r="G698" s="2"/>
    </row>
    <row r="699" spans="1:7" ht="15">
      <c r="A699" s="14">
        <v>696</v>
      </c>
      <c r="D699" s="2"/>
      <c r="E699" s="2"/>
      <c r="F699" s="20">
        <f>IF(E699="","",LOOKUP(E699,TILIÖINNIT!$C$5:$C$56,TILIÖINNIT!$D$5:$D$56))</f>
      </c>
      <c r="G699" s="2"/>
    </row>
    <row r="700" spans="1:7" ht="15">
      <c r="A700" s="14">
        <v>697</v>
      </c>
      <c r="D700" s="2"/>
      <c r="E700" s="2"/>
      <c r="F700" s="20">
        <f>IF(E700="","",LOOKUP(E700,TILIÖINNIT!$C$5:$C$56,TILIÖINNIT!$D$5:$D$56))</f>
      </c>
      <c r="G700" s="2"/>
    </row>
    <row r="701" spans="1:7" ht="15">
      <c r="A701" s="14">
        <v>698</v>
      </c>
      <c r="D701" s="2"/>
      <c r="E701" s="2"/>
      <c r="F701" s="20">
        <f>IF(E701="","",LOOKUP(E701,TILIÖINNIT!$C$5:$C$56,TILIÖINNIT!$D$5:$D$56))</f>
      </c>
      <c r="G701" s="2"/>
    </row>
    <row r="702" spans="1:7" ht="15">
      <c r="A702" s="14">
        <v>699</v>
      </c>
      <c r="D702" s="2"/>
      <c r="E702" s="2"/>
      <c r="F702" s="20">
        <f>IF(E702="","",LOOKUP(E702,TILIÖINNIT!$C$5:$C$56,TILIÖINNIT!$D$5:$D$56))</f>
      </c>
      <c r="G702" s="2"/>
    </row>
    <row r="703" spans="1:7" ht="15">
      <c r="A703" s="14">
        <v>700</v>
      </c>
      <c r="D703" s="2"/>
      <c r="E703" s="2"/>
      <c r="F703" s="20">
        <f>IF(E703="","",LOOKUP(E703,TILIÖINNIT!$C$5:$C$56,TILIÖINNIT!$D$5:$D$56))</f>
      </c>
      <c r="G703" s="2"/>
    </row>
    <row r="704" spans="1:7" ht="15">
      <c r="A704" s="14">
        <v>701</v>
      </c>
      <c r="D704" s="2"/>
      <c r="E704" s="2"/>
      <c r="F704" s="20">
        <f>IF(E704="","",LOOKUP(E704,TILIÖINNIT!$C$5:$C$56,TILIÖINNIT!$D$5:$D$56))</f>
      </c>
      <c r="G704" s="2"/>
    </row>
    <row r="705" spans="1:7" ht="15">
      <c r="A705" s="14">
        <v>702</v>
      </c>
      <c r="D705" s="2"/>
      <c r="E705" s="2"/>
      <c r="F705" s="20">
        <f>IF(E705="","",LOOKUP(E705,TILIÖINNIT!$C$5:$C$56,TILIÖINNIT!$D$5:$D$56))</f>
      </c>
      <c r="G705" s="2"/>
    </row>
    <row r="706" spans="1:7" ht="15">
      <c r="A706" s="14">
        <v>703</v>
      </c>
      <c r="D706" s="2"/>
      <c r="E706" s="2"/>
      <c r="F706" s="20">
        <f>IF(E706="","",LOOKUP(E706,TILIÖINNIT!$C$5:$C$56,TILIÖINNIT!$D$5:$D$56))</f>
      </c>
      <c r="G706" s="2"/>
    </row>
    <row r="707" spans="1:7" ht="15">
      <c r="A707" s="14">
        <v>704</v>
      </c>
      <c r="D707" s="2"/>
      <c r="E707" s="2"/>
      <c r="F707" s="20">
        <f>IF(E707="","",LOOKUP(E707,TILIÖINNIT!$C$5:$C$56,TILIÖINNIT!$D$5:$D$56))</f>
      </c>
      <c r="G707" s="2"/>
    </row>
    <row r="708" spans="1:7" ht="15">
      <c r="A708" s="14">
        <v>705</v>
      </c>
      <c r="D708" s="2"/>
      <c r="E708" s="2"/>
      <c r="F708" s="20">
        <f>IF(E708="","",LOOKUP(E708,TILIÖINNIT!$C$5:$C$56,TILIÖINNIT!$D$5:$D$56))</f>
      </c>
      <c r="G708" s="2"/>
    </row>
    <row r="709" spans="1:7" ht="15">
      <c r="A709" s="14">
        <v>706</v>
      </c>
      <c r="D709" s="2"/>
      <c r="E709" s="2"/>
      <c r="F709" s="20">
        <f>IF(E709="","",LOOKUP(E709,TILIÖINNIT!$C$5:$C$56,TILIÖINNIT!$D$5:$D$56))</f>
      </c>
      <c r="G709" s="2"/>
    </row>
    <row r="710" spans="1:7" ht="15">
      <c r="A710" s="14">
        <v>707</v>
      </c>
      <c r="D710" s="2"/>
      <c r="E710" s="2"/>
      <c r="F710" s="20">
        <f>IF(E710="","",LOOKUP(E710,TILIÖINNIT!$C$5:$C$56,TILIÖINNIT!$D$5:$D$56))</f>
      </c>
      <c r="G710" s="2"/>
    </row>
    <row r="711" spans="1:7" ht="15">
      <c r="A711" s="14">
        <v>708</v>
      </c>
      <c r="D711" s="2"/>
      <c r="E711" s="2"/>
      <c r="F711" s="20">
        <f>IF(E711="","",LOOKUP(E711,TILIÖINNIT!$C$5:$C$56,TILIÖINNIT!$D$5:$D$56))</f>
      </c>
      <c r="G711" s="2"/>
    </row>
    <row r="712" spans="1:7" ht="15">
      <c r="A712" s="14">
        <v>709</v>
      </c>
      <c r="D712" s="2"/>
      <c r="E712" s="2"/>
      <c r="F712" s="20">
        <f>IF(E712="","",LOOKUP(E712,TILIÖINNIT!$C$5:$C$56,TILIÖINNIT!$D$5:$D$56))</f>
      </c>
      <c r="G712" s="2"/>
    </row>
    <row r="713" spans="1:7" ht="15">
      <c r="A713" s="14">
        <v>710</v>
      </c>
      <c r="D713" s="2"/>
      <c r="E713" s="2"/>
      <c r="F713" s="20">
        <f>IF(E713="","",LOOKUP(E713,TILIÖINNIT!$C$5:$C$56,TILIÖINNIT!$D$5:$D$56))</f>
      </c>
      <c r="G713" s="2"/>
    </row>
    <row r="714" spans="1:7" ht="15">
      <c r="A714" s="14">
        <v>711</v>
      </c>
      <c r="D714" s="2"/>
      <c r="E714" s="2"/>
      <c r="F714" s="20">
        <f>IF(E714="","",LOOKUP(E714,TILIÖINNIT!$C$5:$C$56,TILIÖINNIT!$D$5:$D$56))</f>
      </c>
      <c r="G714" s="2"/>
    </row>
    <row r="715" spans="1:7" ht="15">
      <c r="A715" s="14">
        <v>712</v>
      </c>
      <c r="D715" s="2"/>
      <c r="E715" s="2"/>
      <c r="F715" s="20">
        <f>IF(E715="","",LOOKUP(E715,TILIÖINNIT!$C$5:$C$56,TILIÖINNIT!$D$5:$D$56))</f>
      </c>
      <c r="G715" s="2"/>
    </row>
    <row r="716" spans="1:7" ht="15">
      <c r="A716" s="14">
        <v>713</v>
      </c>
      <c r="D716" s="2"/>
      <c r="E716" s="2"/>
      <c r="F716" s="20">
        <f>IF(E716="","",LOOKUP(E716,TILIÖINNIT!$C$5:$C$56,TILIÖINNIT!$D$5:$D$56))</f>
      </c>
      <c r="G716" s="2"/>
    </row>
    <row r="717" spans="1:7" ht="15">
      <c r="A717" s="14">
        <v>714</v>
      </c>
      <c r="D717" s="2"/>
      <c r="E717" s="2"/>
      <c r="F717" s="20">
        <f>IF(E717="","",LOOKUP(E717,TILIÖINNIT!$C$5:$C$56,TILIÖINNIT!$D$5:$D$56))</f>
      </c>
      <c r="G717" s="2"/>
    </row>
    <row r="718" spans="1:7" ht="15">
      <c r="A718" s="14">
        <v>715</v>
      </c>
      <c r="D718" s="2"/>
      <c r="E718" s="2"/>
      <c r="F718" s="20">
        <f>IF(E718="","",LOOKUP(E718,TILIÖINNIT!$C$5:$C$56,TILIÖINNIT!$D$5:$D$56))</f>
      </c>
      <c r="G718" s="2"/>
    </row>
    <row r="719" spans="1:7" ht="15">
      <c r="A719" s="14">
        <v>716</v>
      </c>
      <c r="D719" s="2"/>
      <c r="E719" s="2"/>
      <c r="F719" s="20">
        <f>IF(E719="","",LOOKUP(E719,TILIÖINNIT!$C$5:$C$56,TILIÖINNIT!$D$5:$D$56))</f>
      </c>
      <c r="G719" s="2"/>
    </row>
    <row r="720" spans="1:7" ht="15">
      <c r="A720" s="14">
        <v>717</v>
      </c>
      <c r="D720" s="2"/>
      <c r="E720" s="2"/>
      <c r="F720" s="20">
        <f>IF(E720="","",LOOKUP(E720,TILIÖINNIT!$C$5:$C$56,TILIÖINNIT!$D$5:$D$56))</f>
      </c>
      <c r="G720" s="2"/>
    </row>
    <row r="721" spans="1:7" ht="15">
      <c r="A721" s="14">
        <v>718</v>
      </c>
      <c r="D721" s="2"/>
      <c r="E721" s="2"/>
      <c r="F721" s="20">
        <f>IF(E721="","",LOOKUP(E721,TILIÖINNIT!$C$5:$C$56,TILIÖINNIT!$D$5:$D$56))</f>
      </c>
      <c r="G721" s="2"/>
    </row>
    <row r="722" spans="1:7" ht="15">
      <c r="A722" s="14">
        <v>719</v>
      </c>
      <c r="D722" s="2"/>
      <c r="E722" s="2"/>
      <c r="F722" s="20">
        <f>IF(E722="","",LOOKUP(E722,TILIÖINNIT!$C$5:$C$56,TILIÖINNIT!$D$5:$D$56))</f>
      </c>
      <c r="G722" s="2"/>
    </row>
    <row r="723" spans="1:7" ht="15">
      <c r="A723" s="14">
        <v>720</v>
      </c>
      <c r="D723" s="2"/>
      <c r="E723" s="2"/>
      <c r="F723" s="20">
        <f>IF(E723="","",LOOKUP(E723,TILIÖINNIT!$C$5:$C$56,TILIÖINNIT!$D$5:$D$56))</f>
      </c>
      <c r="G723" s="2"/>
    </row>
    <row r="724" spans="1:7" ht="15">
      <c r="A724" s="14">
        <v>721</v>
      </c>
      <c r="D724" s="2"/>
      <c r="E724" s="2"/>
      <c r="F724" s="20">
        <f>IF(E724="","",LOOKUP(E724,TILIÖINNIT!$C$5:$C$56,TILIÖINNIT!$D$5:$D$56))</f>
      </c>
      <c r="G724" s="2"/>
    </row>
    <row r="725" spans="1:7" ht="15">
      <c r="A725" s="14">
        <v>722</v>
      </c>
      <c r="D725" s="2"/>
      <c r="E725" s="2"/>
      <c r="F725" s="20">
        <f>IF(E725="","",LOOKUP(E725,TILIÖINNIT!$C$5:$C$56,TILIÖINNIT!$D$5:$D$56))</f>
      </c>
      <c r="G725" s="2"/>
    </row>
    <row r="726" spans="1:7" ht="15">
      <c r="A726" s="14">
        <v>723</v>
      </c>
      <c r="D726" s="2"/>
      <c r="E726" s="2"/>
      <c r="F726" s="20">
        <f>IF(E726="","",LOOKUP(E726,TILIÖINNIT!$C$5:$C$56,TILIÖINNIT!$D$5:$D$56))</f>
      </c>
      <c r="G726" s="2"/>
    </row>
    <row r="727" spans="1:7" ht="15">
      <c r="A727" s="14">
        <v>724</v>
      </c>
      <c r="D727" s="2"/>
      <c r="E727" s="2"/>
      <c r="F727" s="20">
        <f>IF(E727="","",LOOKUP(E727,TILIÖINNIT!$C$5:$C$56,TILIÖINNIT!$D$5:$D$56))</f>
      </c>
      <c r="G727" s="2"/>
    </row>
    <row r="728" spans="1:7" ht="15">
      <c r="A728" s="14">
        <v>725</v>
      </c>
      <c r="D728" s="2"/>
      <c r="E728" s="2"/>
      <c r="F728" s="20">
        <f>IF(E728="","",LOOKUP(E728,TILIÖINNIT!$C$5:$C$56,TILIÖINNIT!$D$5:$D$56))</f>
      </c>
      <c r="G728" s="2"/>
    </row>
    <row r="729" spans="1:7" ht="15">
      <c r="A729" s="14">
        <v>726</v>
      </c>
      <c r="D729" s="2"/>
      <c r="E729" s="2"/>
      <c r="F729" s="20">
        <f>IF(E729="","",LOOKUP(E729,TILIÖINNIT!$C$5:$C$56,TILIÖINNIT!$D$5:$D$56))</f>
      </c>
      <c r="G729" s="2"/>
    </row>
    <row r="730" spans="1:7" ht="15">
      <c r="A730" s="14">
        <v>727</v>
      </c>
      <c r="D730" s="2"/>
      <c r="E730" s="2"/>
      <c r="F730" s="20">
        <f>IF(E730="","",LOOKUP(E730,TILIÖINNIT!$C$5:$C$56,TILIÖINNIT!$D$5:$D$56))</f>
      </c>
      <c r="G730" s="2"/>
    </row>
    <row r="731" spans="1:7" ht="15">
      <c r="A731" s="14">
        <v>728</v>
      </c>
      <c r="D731" s="2"/>
      <c r="E731" s="2"/>
      <c r="F731" s="20">
        <f>IF(E731="","",LOOKUP(E731,TILIÖINNIT!$C$5:$C$56,TILIÖINNIT!$D$5:$D$56))</f>
      </c>
      <c r="G731" s="2"/>
    </row>
    <row r="732" spans="1:7" ht="15">
      <c r="A732" s="14">
        <v>729</v>
      </c>
      <c r="D732" s="2"/>
      <c r="E732" s="2"/>
      <c r="F732" s="20">
        <f>IF(E732="","",LOOKUP(E732,TILIÖINNIT!$C$5:$C$56,TILIÖINNIT!$D$5:$D$56))</f>
      </c>
      <c r="G732" s="2"/>
    </row>
    <row r="733" spans="1:7" ht="15">
      <c r="A733" s="14">
        <v>730</v>
      </c>
      <c r="D733" s="2"/>
      <c r="E733" s="2"/>
      <c r="F733" s="20">
        <f>IF(E733="","",LOOKUP(E733,TILIÖINNIT!$C$5:$C$56,TILIÖINNIT!$D$5:$D$56))</f>
      </c>
      <c r="G733" s="2"/>
    </row>
    <row r="734" spans="1:7" ht="15">
      <c r="A734" s="14">
        <v>731</v>
      </c>
      <c r="D734" s="2"/>
      <c r="E734" s="2"/>
      <c r="F734" s="20">
        <f>IF(E734="","",LOOKUP(E734,TILIÖINNIT!$C$5:$C$56,TILIÖINNIT!$D$5:$D$56))</f>
      </c>
      <c r="G734" s="2"/>
    </row>
    <row r="735" spans="1:7" ht="15">
      <c r="A735" s="14">
        <v>732</v>
      </c>
      <c r="D735" s="2"/>
      <c r="E735" s="2"/>
      <c r="F735" s="20">
        <f>IF(E735="","",LOOKUP(E735,TILIÖINNIT!$C$5:$C$56,TILIÖINNIT!$D$5:$D$56))</f>
      </c>
      <c r="G735" s="2"/>
    </row>
    <row r="736" spans="1:7" ht="15">
      <c r="A736" s="14">
        <v>733</v>
      </c>
      <c r="D736" s="2"/>
      <c r="E736" s="2"/>
      <c r="F736" s="20">
        <f>IF(E736="","",LOOKUP(E736,TILIÖINNIT!$C$5:$C$56,TILIÖINNIT!$D$5:$D$56))</f>
      </c>
      <c r="G736" s="2"/>
    </row>
    <row r="737" spans="1:7" ht="15">
      <c r="A737" s="14">
        <v>734</v>
      </c>
      <c r="D737" s="2"/>
      <c r="E737" s="2"/>
      <c r="F737" s="20">
        <f>IF(E737="","",LOOKUP(E737,TILIÖINNIT!$C$5:$C$56,TILIÖINNIT!$D$5:$D$56))</f>
      </c>
      <c r="G737" s="2"/>
    </row>
    <row r="738" spans="1:7" ht="15">
      <c r="A738" s="14">
        <v>735</v>
      </c>
      <c r="D738" s="2"/>
      <c r="E738" s="2"/>
      <c r="F738" s="20">
        <f>IF(E738="","",LOOKUP(E738,TILIÖINNIT!$C$5:$C$56,TILIÖINNIT!$D$5:$D$56))</f>
      </c>
      <c r="G738" s="2"/>
    </row>
    <row r="739" spans="1:7" ht="15">
      <c r="A739" s="14">
        <v>736</v>
      </c>
      <c r="D739" s="2"/>
      <c r="E739" s="2"/>
      <c r="F739" s="20">
        <f>IF(E739="","",LOOKUP(E739,TILIÖINNIT!$C$5:$C$56,TILIÖINNIT!$D$5:$D$56))</f>
      </c>
      <c r="G739" s="2"/>
    </row>
    <row r="740" spans="1:7" ht="15">
      <c r="A740" s="14">
        <v>737</v>
      </c>
      <c r="D740" s="2"/>
      <c r="E740" s="2"/>
      <c r="F740" s="20">
        <f>IF(E740="","",LOOKUP(E740,TILIÖINNIT!$C$5:$C$56,TILIÖINNIT!$D$5:$D$56))</f>
      </c>
      <c r="G740" s="2"/>
    </row>
    <row r="741" spans="1:7" ht="15">
      <c r="A741" s="14">
        <v>738</v>
      </c>
      <c r="D741" s="2"/>
      <c r="E741" s="2"/>
      <c r="F741" s="20">
        <f>IF(E741="","",LOOKUP(E741,TILIÖINNIT!$C$5:$C$56,TILIÖINNIT!$D$5:$D$56))</f>
      </c>
      <c r="G741" s="2"/>
    </row>
    <row r="742" spans="1:7" ht="15">
      <c r="A742" s="14">
        <v>739</v>
      </c>
      <c r="D742" s="2"/>
      <c r="E742" s="2"/>
      <c r="F742" s="20">
        <f>IF(E742="","",LOOKUP(E742,TILIÖINNIT!$C$5:$C$56,TILIÖINNIT!$D$5:$D$56))</f>
      </c>
      <c r="G742" s="2"/>
    </row>
    <row r="743" spans="1:7" ht="15">
      <c r="A743" s="14">
        <v>740</v>
      </c>
      <c r="D743" s="2"/>
      <c r="E743" s="2"/>
      <c r="F743" s="20">
        <f>IF(E743="","",LOOKUP(E743,TILIÖINNIT!$C$5:$C$56,TILIÖINNIT!$D$5:$D$56))</f>
      </c>
      <c r="G743" s="2"/>
    </row>
    <row r="744" spans="1:7" ht="15">
      <c r="A744" s="14">
        <v>741</v>
      </c>
      <c r="D744" s="2"/>
      <c r="E744" s="2"/>
      <c r="F744" s="20">
        <f>IF(E744="","",LOOKUP(E744,TILIÖINNIT!$C$5:$C$56,TILIÖINNIT!$D$5:$D$56))</f>
      </c>
      <c r="G744" s="2"/>
    </row>
    <row r="745" spans="1:7" ht="15">
      <c r="A745" s="14">
        <v>742</v>
      </c>
      <c r="D745" s="2"/>
      <c r="E745" s="2"/>
      <c r="F745" s="20">
        <f>IF(E745="","",LOOKUP(E745,TILIÖINNIT!$C$5:$C$56,TILIÖINNIT!$D$5:$D$56))</f>
      </c>
      <c r="G745" s="2"/>
    </row>
    <row r="746" spans="1:7" ht="15">
      <c r="A746" s="14">
        <v>743</v>
      </c>
      <c r="D746" s="2"/>
      <c r="E746" s="2"/>
      <c r="F746" s="20">
        <f>IF(E746="","",LOOKUP(E746,TILIÖINNIT!$C$5:$C$56,TILIÖINNIT!$D$5:$D$56))</f>
      </c>
      <c r="G746" s="2"/>
    </row>
    <row r="747" spans="1:7" ht="15">
      <c r="A747" s="14">
        <v>744</v>
      </c>
      <c r="D747" s="2"/>
      <c r="E747" s="2"/>
      <c r="F747" s="20">
        <f>IF(E747="","",LOOKUP(E747,TILIÖINNIT!$C$5:$C$56,TILIÖINNIT!$D$5:$D$56))</f>
      </c>
      <c r="G747" s="2"/>
    </row>
    <row r="748" spans="1:7" ht="15">
      <c r="A748" s="14">
        <v>745</v>
      </c>
      <c r="D748" s="2"/>
      <c r="E748" s="2"/>
      <c r="F748" s="20">
        <f>IF(E748="","",LOOKUP(E748,TILIÖINNIT!$C$5:$C$56,TILIÖINNIT!$D$5:$D$56))</f>
      </c>
      <c r="G748" s="2"/>
    </row>
    <row r="749" spans="1:7" ht="15">
      <c r="A749" s="14">
        <v>746</v>
      </c>
      <c r="D749" s="2"/>
      <c r="E749" s="2"/>
      <c r="F749" s="20">
        <f>IF(E749="","",LOOKUP(E749,TILIÖINNIT!$C$5:$C$56,TILIÖINNIT!$D$5:$D$56))</f>
      </c>
      <c r="G749" s="2"/>
    </row>
    <row r="750" spans="1:7" ht="15">
      <c r="A750" s="14">
        <v>747</v>
      </c>
      <c r="D750" s="2"/>
      <c r="E750" s="2"/>
      <c r="F750" s="20">
        <f>IF(E750="","",LOOKUP(E750,TILIÖINNIT!$C$5:$C$56,TILIÖINNIT!$D$5:$D$56))</f>
      </c>
      <c r="G750" s="2"/>
    </row>
    <row r="751" spans="1:7" ht="15">
      <c r="A751" s="14">
        <v>748</v>
      </c>
      <c r="D751" s="2"/>
      <c r="E751" s="2"/>
      <c r="F751" s="20">
        <f>IF(E751="","",LOOKUP(E751,TILIÖINNIT!$C$5:$C$56,TILIÖINNIT!$D$5:$D$56))</f>
      </c>
      <c r="G751" s="2"/>
    </row>
    <row r="752" spans="1:7" ht="15">
      <c r="A752" s="14">
        <v>749</v>
      </c>
      <c r="D752" s="2"/>
      <c r="E752" s="2"/>
      <c r="F752" s="20">
        <f>IF(E752="","",LOOKUP(E752,TILIÖINNIT!$C$5:$C$56,TILIÖINNIT!$D$5:$D$56))</f>
      </c>
      <c r="G752" s="2"/>
    </row>
    <row r="753" spans="1:7" ht="15">
      <c r="A753" s="14">
        <v>750</v>
      </c>
      <c r="D753" s="2"/>
      <c r="E753" s="2"/>
      <c r="F753" s="20">
        <f>IF(E753="","",LOOKUP(E753,TILIÖINNIT!$C$5:$C$56,TILIÖINNIT!$D$5:$D$56))</f>
      </c>
      <c r="G753" s="2"/>
    </row>
    <row r="754" spans="1:7" ht="15">
      <c r="A754" s="14">
        <v>751</v>
      </c>
      <c r="D754" s="2"/>
      <c r="E754" s="2"/>
      <c r="F754" s="20">
        <f>IF(E754="","",LOOKUP(E754,TILIÖINNIT!$C$5:$C$56,TILIÖINNIT!$D$5:$D$56))</f>
      </c>
      <c r="G754" s="2"/>
    </row>
    <row r="755" spans="1:7" ht="15">
      <c r="A755" s="14">
        <v>752</v>
      </c>
      <c r="D755" s="2"/>
      <c r="E755" s="2"/>
      <c r="F755" s="20">
        <f>IF(E755="","",LOOKUP(E755,TILIÖINNIT!$C$5:$C$56,TILIÖINNIT!$D$5:$D$56))</f>
      </c>
      <c r="G755" s="2"/>
    </row>
    <row r="756" spans="1:7" ht="15">
      <c r="A756" s="14">
        <v>753</v>
      </c>
      <c r="D756" s="2"/>
      <c r="E756" s="2"/>
      <c r="F756" s="20">
        <f>IF(E756="","",LOOKUP(E756,TILIÖINNIT!$C$5:$C$56,TILIÖINNIT!$D$5:$D$56))</f>
      </c>
      <c r="G756" s="2"/>
    </row>
    <row r="757" spans="1:7" ht="15">
      <c r="A757" s="14">
        <v>754</v>
      </c>
      <c r="D757" s="2"/>
      <c r="E757" s="2"/>
      <c r="F757" s="20">
        <f>IF(E757="","",LOOKUP(E757,TILIÖINNIT!$C$5:$C$56,TILIÖINNIT!$D$5:$D$56))</f>
      </c>
      <c r="G757" s="2"/>
    </row>
    <row r="758" spans="1:7" ht="15">
      <c r="A758" s="14">
        <v>755</v>
      </c>
      <c r="D758" s="2"/>
      <c r="E758" s="2"/>
      <c r="F758" s="20">
        <f>IF(E758="","",LOOKUP(E758,TILIÖINNIT!$C$5:$C$56,TILIÖINNIT!$D$5:$D$56))</f>
      </c>
      <c r="G758" s="2"/>
    </row>
    <row r="759" spans="1:7" ht="15">
      <c r="A759" s="14">
        <v>756</v>
      </c>
      <c r="D759" s="2"/>
      <c r="E759" s="2"/>
      <c r="F759" s="20">
        <f>IF(E759="","",LOOKUP(E759,TILIÖINNIT!$C$5:$C$56,TILIÖINNIT!$D$5:$D$56))</f>
      </c>
      <c r="G759" s="2"/>
    </row>
    <row r="760" spans="1:7" ht="15">
      <c r="A760" s="14">
        <v>757</v>
      </c>
      <c r="D760" s="2"/>
      <c r="E760" s="2"/>
      <c r="F760" s="20">
        <f>IF(E760="","",LOOKUP(E760,TILIÖINNIT!$C$5:$C$56,TILIÖINNIT!$D$5:$D$56))</f>
      </c>
      <c r="G760" s="2"/>
    </row>
    <row r="761" spans="1:7" ht="15">
      <c r="A761" s="14">
        <v>758</v>
      </c>
      <c r="D761" s="2"/>
      <c r="E761" s="2"/>
      <c r="F761" s="20">
        <f>IF(E761="","",LOOKUP(E761,TILIÖINNIT!$C$5:$C$56,TILIÖINNIT!$D$5:$D$56))</f>
      </c>
      <c r="G761" s="2"/>
    </row>
    <row r="762" spans="1:7" ht="15">
      <c r="A762" s="14">
        <v>759</v>
      </c>
      <c r="D762" s="2"/>
      <c r="E762" s="2"/>
      <c r="F762" s="20">
        <f>IF(E762="","",LOOKUP(E762,TILIÖINNIT!$C$5:$C$56,TILIÖINNIT!$D$5:$D$56))</f>
      </c>
      <c r="G762" s="2"/>
    </row>
    <row r="763" spans="1:7" ht="15">
      <c r="A763" s="14">
        <v>760</v>
      </c>
      <c r="D763" s="2"/>
      <c r="E763" s="2"/>
      <c r="F763" s="20">
        <f>IF(E763="","",LOOKUP(E763,TILIÖINNIT!$C$5:$C$56,TILIÖINNIT!$D$5:$D$56))</f>
      </c>
      <c r="G763" s="2"/>
    </row>
    <row r="764" spans="1:7" ht="15">
      <c r="A764" s="14">
        <v>761</v>
      </c>
      <c r="D764" s="2"/>
      <c r="E764" s="2"/>
      <c r="F764" s="20">
        <f>IF(E764="","",LOOKUP(E764,TILIÖINNIT!$C$5:$C$56,TILIÖINNIT!$D$5:$D$56))</f>
      </c>
      <c r="G764" s="2"/>
    </row>
    <row r="765" spans="1:7" ht="15">
      <c r="A765" s="14">
        <v>762</v>
      </c>
      <c r="D765" s="2"/>
      <c r="E765" s="2"/>
      <c r="F765" s="20">
        <f>IF(E765="","",LOOKUP(E765,TILIÖINNIT!$C$5:$C$56,TILIÖINNIT!$D$5:$D$56))</f>
      </c>
      <c r="G765" s="2"/>
    </row>
    <row r="766" spans="1:7" ht="15">
      <c r="A766" s="14">
        <v>763</v>
      </c>
      <c r="D766" s="2"/>
      <c r="E766" s="2"/>
      <c r="F766" s="20">
        <f>IF(E766="","",LOOKUP(E766,TILIÖINNIT!$C$5:$C$56,TILIÖINNIT!$D$5:$D$56))</f>
      </c>
      <c r="G766" s="2"/>
    </row>
    <row r="767" spans="1:7" ht="15">
      <c r="A767" s="14">
        <v>764</v>
      </c>
      <c r="D767" s="2"/>
      <c r="E767" s="2"/>
      <c r="F767" s="20">
        <f>IF(E767="","",LOOKUP(E767,TILIÖINNIT!$C$5:$C$56,TILIÖINNIT!$D$5:$D$56))</f>
      </c>
      <c r="G767" s="2"/>
    </row>
    <row r="768" spans="1:7" ht="15">
      <c r="A768" s="14">
        <v>765</v>
      </c>
      <c r="D768" s="2"/>
      <c r="E768" s="2"/>
      <c r="F768" s="20">
        <f>IF(E768="","",LOOKUP(E768,TILIÖINNIT!$C$5:$C$56,TILIÖINNIT!$D$5:$D$56))</f>
      </c>
      <c r="G768" s="2"/>
    </row>
    <row r="769" spans="1:7" ht="15">
      <c r="A769" s="14">
        <v>766</v>
      </c>
      <c r="D769" s="2"/>
      <c r="E769" s="2"/>
      <c r="F769" s="20">
        <f>IF(E769="","",LOOKUP(E769,TILIÖINNIT!$C$5:$C$56,TILIÖINNIT!$D$5:$D$56))</f>
      </c>
      <c r="G769" s="2"/>
    </row>
    <row r="770" spans="1:7" ht="15">
      <c r="A770" s="14">
        <v>767</v>
      </c>
      <c r="D770" s="2"/>
      <c r="E770" s="2"/>
      <c r="F770" s="20">
        <f>IF(E770="","",LOOKUP(E770,TILIÖINNIT!$C$5:$C$56,TILIÖINNIT!$D$5:$D$56))</f>
      </c>
      <c r="G770" s="2"/>
    </row>
    <row r="771" spans="1:7" ht="15">
      <c r="A771" s="14">
        <v>768</v>
      </c>
      <c r="D771" s="2"/>
      <c r="E771" s="2"/>
      <c r="F771" s="20">
        <f>IF(E771="","",LOOKUP(E771,TILIÖINNIT!$C$5:$C$56,TILIÖINNIT!$D$5:$D$56))</f>
      </c>
      <c r="G771" s="2"/>
    </row>
    <row r="772" spans="1:7" ht="15">
      <c r="A772" s="14">
        <v>769</v>
      </c>
      <c r="D772" s="2"/>
      <c r="E772" s="2"/>
      <c r="F772" s="20">
        <f>IF(E772="","",LOOKUP(E772,TILIÖINNIT!$C$5:$C$56,TILIÖINNIT!$D$5:$D$56))</f>
      </c>
      <c r="G772" s="2"/>
    </row>
    <row r="773" spans="1:7" ht="15">
      <c r="A773" s="14">
        <v>770</v>
      </c>
      <c r="D773" s="2"/>
      <c r="E773" s="2"/>
      <c r="F773" s="20">
        <f>IF(E773="","",LOOKUP(E773,TILIÖINNIT!$C$5:$C$56,TILIÖINNIT!$D$5:$D$56))</f>
      </c>
      <c r="G773" s="2"/>
    </row>
    <row r="774" spans="1:7" ht="15">
      <c r="A774" s="14">
        <v>771</v>
      </c>
      <c r="D774" s="2"/>
      <c r="E774" s="2"/>
      <c r="F774" s="20">
        <f>IF(E774="","",LOOKUP(E774,TILIÖINNIT!$C$5:$C$56,TILIÖINNIT!$D$5:$D$56))</f>
      </c>
      <c r="G774" s="2"/>
    </row>
    <row r="775" spans="1:7" ht="15">
      <c r="A775" s="14">
        <v>772</v>
      </c>
      <c r="D775" s="2"/>
      <c r="E775" s="2"/>
      <c r="F775" s="20">
        <f>IF(E775="","",LOOKUP(E775,TILIÖINNIT!$C$5:$C$56,TILIÖINNIT!$D$5:$D$56))</f>
      </c>
      <c r="G775" s="2"/>
    </row>
    <row r="776" spans="1:7" ht="15">
      <c r="A776" s="14">
        <v>773</v>
      </c>
      <c r="D776" s="2"/>
      <c r="E776" s="2"/>
      <c r="F776" s="20">
        <f>IF(E776="","",LOOKUP(E776,TILIÖINNIT!$C$5:$C$56,TILIÖINNIT!$D$5:$D$56))</f>
      </c>
      <c r="G776" s="2"/>
    </row>
    <row r="777" spans="1:7" ht="15">
      <c r="A777" s="14">
        <v>774</v>
      </c>
      <c r="D777" s="2"/>
      <c r="E777" s="2"/>
      <c r="F777" s="20">
        <f>IF(E777="","",LOOKUP(E777,TILIÖINNIT!$C$5:$C$56,TILIÖINNIT!$D$5:$D$56))</f>
      </c>
      <c r="G777" s="2"/>
    </row>
    <row r="778" spans="1:7" ht="15">
      <c r="A778" s="14">
        <v>775</v>
      </c>
      <c r="D778" s="2"/>
      <c r="E778" s="2"/>
      <c r="F778" s="20">
        <f>IF(E778="","",LOOKUP(E778,TILIÖINNIT!$C$5:$C$56,TILIÖINNIT!$D$5:$D$56))</f>
      </c>
      <c r="G778" s="2"/>
    </row>
    <row r="779" spans="1:7" ht="15">
      <c r="A779" s="14">
        <v>776</v>
      </c>
      <c r="D779" s="2"/>
      <c r="E779" s="2"/>
      <c r="F779" s="20">
        <f>IF(E779="","",LOOKUP(E779,TILIÖINNIT!$C$5:$C$56,TILIÖINNIT!$D$5:$D$56))</f>
      </c>
      <c r="G779" s="2"/>
    </row>
    <row r="780" spans="1:7" ht="15">
      <c r="A780" s="14">
        <v>777</v>
      </c>
      <c r="D780" s="2"/>
      <c r="E780" s="2"/>
      <c r="F780" s="20">
        <f>IF(E780="","",LOOKUP(E780,TILIÖINNIT!$C$5:$C$56,TILIÖINNIT!$D$5:$D$56))</f>
      </c>
      <c r="G780" s="2"/>
    </row>
    <row r="781" spans="1:7" ht="15">
      <c r="A781" s="14">
        <v>778</v>
      </c>
      <c r="D781" s="2"/>
      <c r="E781" s="2"/>
      <c r="F781" s="20">
        <f>IF(E781="","",LOOKUP(E781,TILIÖINNIT!$C$5:$C$56,TILIÖINNIT!$D$5:$D$56))</f>
      </c>
      <c r="G781" s="2"/>
    </row>
    <row r="782" spans="1:7" ht="15">
      <c r="A782" s="14">
        <v>779</v>
      </c>
      <c r="D782" s="2"/>
      <c r="E782" s="2"/>
      <c r="F782" s="20">
        <f>IF(E782="","",LOOKUP(E782,TILIÖINNIT!$C$5:$C$56,TILIÖINNIT!$D$5:$D$56))</f>
      </c>
      <c r="G782" s="2"/>
    </row>
    <row r="783" spans="1:7" ht="15">
      <c r="A783" s="14">
        <v>780</v>
      </c>
      <c r="D783" s="2"/>
      <c r="E783" s="2"/>
      <c r="F783" s="20">
        <f>IF(E783="","",LOOKUP(E783,TILIÖINNIT!$C$5:$C$56,TILIÖINNIT!$D$5:$D$56))</f>
      </c>
      <c r="G783" s="2"/>
    </row>
    <row r="784" spans="1:7" ht="15">
      <c r="A784" s="14">
        <v>781</v>
      </c>
      <c r="D784" s="2"/>
      <c r="E784" s="2"/>
      <c r="F784" s="20">
        <f>IF(E784="","",LOOKUP(E784,TILIÖINNIT!$C$5:$C$56,TILIÖINNIT!$D$5:$D$56))</f>
      </c>
      <c r="G784" s="2"/>
    </row>
    <row r="785" spans="1:7" ht="15">
      <c r="A785" s="14">
        <v>782</v>
      </c>
      <c r="D785" s="2"/>
      <c r="E785" s="2"/>
      <c r="F785" s="20">
        <f>IF(E785="","",LOOKUP(E785,TILIÖINNIT!$C$5:$C$56,TILIÖINNIT!$D$5:$D$56))</f>
      </c>
      <c r="G785" s="2"/>
    </row>
    <row r="786" spans="1:7" ht="15">
      <c r="A786" s="14">
        <v>783</v>
      </c>
      <c r="D786" s="2"/>
      <c r="E786" s="2"/>
      <c r="F786" s="20">
        <f>IF(E786="","",LOOKUP(E786,TILIÖINNIT!$C$5:$C$56,TILIÖINNIT!$D$5:$D$56))</f>
      </c>
      <c r="G786" s="2"/>
    </row>
    <row r="787" spans="1:7" ht="15">
      <c r="A787" s="14">
        <v>784</v>
      </c>
      <c r="D787" s="2"/>
      <c r="E787" s="2"/>
      <c r="F787" s="20">
        <f>IF(E787="","",LOOKUP(E787,TILIÖINNIT!$C$5:$C$56,TILIÖINNIT!$D$5:$D$56))</f>
      </c>
      <c r="G787" s="2"/>
    </row>
    <row r="788" spans="1:7" ht="15">
      <c r="A788" s="14">
        <v>785</v>
      </c>
      <c r="D788" s="2"/>
      <c r="E788" s="2"/>
      <c r="F788" s="20">
        <f>IF(E788="","",LOOKUP(E788,TILIÖINNIT!$C$5:$C$56,TILIÖINNIT!$D$5:$D$56))</f>
      </c>
      <c r="G788" s="2"/>
    </row>
    <row r="789" spans="1:7" ht="15">
      <c r="A789" s="14">
        <v>786</v>
      </c>
      <c r="D789" s="2"/>
      <c r="E789" s="2"/>
      <c r="F789" s="20">
        <f>IF(E789="","",LOOKUP(E789,TILIÖINNIT!$C$5:$C$56,TILIÖINNIT!$D$5:$D$56))</f>
      </c>
      <c r="G789" s="2"/>
    </row>
    <row r="790" spans="1:7" ht="15">
      <c r="A790" s="14">
        <v>787</v>
      </c>
      <c r="D790" s="2"/>
      <c r="E790" s="2"/>
      <c r="F790" s="20">
        <f>IF(E790="","",LOOKUP(E790,TILIÖINNIT!$C$5:$C$56,TILIÖINNIT!$D$5:$D$56))</f>
      </c>
      <c r="G790" s="2"/>
    </row>
    <row r="791" spans="1:7" ht="15">
      <c r="A791" s="14">
        <v>788</v>
      </c>
      <c r="D791" s="2"/>
      <c r="E791" s="2"/>
      <c r="F791" s="20">
        <f>IF(E791="","",LOOKUP(E791,TILIÖINNIT!$C$5:$C$56,TILIÖINNIT!$D$5:$D$56))</f>
      </c>
      <c r="G791" s="2"/>
    </row>
    <row r="792" spans="1:7" ht="15">
      <c r="A792" s="14">
        <v>789</v>
      </c>
      <c r="D792" s="2"/>
      <c r="E792" s="2"/>
      <c r="F792" s="20">
        <f>IF(E792="","",LOOKUP(E792,TILIÖINNIT!$C$5:$C$56,TILIÖINNIT!$D$5:$D$56))</f>
      </c>
      <c r="G792" s="2"/>
    </row>
    <row r="793" spans="1:7" ht="15">
      <c r="A793" s="14">
        <v>790</v>
      </c>
      <c r="D793" s="2"/>
      <c r="E793" s="2"/>
      <c r="F793" s="20">
        <f>IF(E793="","",LOOKUP(E793,TILIÖINNIT!$C$5:$C$56,TILIÖINNIT!$D$5:$D$56))</f>
      </c>
      <c r="G793" s="2"/>
    </row>
    <row r="794" spans="1:7" ht="15">
      <c r="A794" s="14">
        <v>791</v>
      </c>
      <c r="D794" s="2"/>
      <c r="E794" s="2"/>
      <c r="F794" s="20">
        <f>IF(E794="","",LOOKUP(E794,TILIÖINNIT!$C$5:$C$56,TILIÖINNIT!$D$5:$D$56))</f>
      </c>
      <c r="G794" s="2"/>
    </row>
    <row r="795" spans="1:7" ht="15">
      <c r="A795" s="14">
        <v>792</v>
      </c>
      <c r="D795" s="2"/>
      <c r="E795" s="2"/>
      <c r="F795" s="20">
        <f>IF(E795="","",LOOKUP(E795,TILIÖINNIT!$C$5:$C$56,TILIÖINNIT!$D$5:$D$56))</f>
      </c>
      <c r="G795" s="2"/>
    </row>
    <row r="796" spans="1:7" ht="15">
      <c r="A796" s="14">
        <v>793</v>
      </c>
      <c r="D796" s="2"/>
      <c r="E796" s="2"/>
      <c r="F796" s="20">
        <f>IF(E796="","",LOOKUP(E796,TILIÖINNIT!$C$5:$C$56,TILIÖINNIT!$D$5:$D$56))</f>
      </c>
      <c r="G796" s="2"/>
    </row>
    <row r="797" spans="1:7" ht="15">
      <c r="A797" s="14">
        <v>794</v>
      </c>
      <c r="D797" s="2"/>
      <c r="E797" s="2"/>
      <c r="F797" s="20">
        <f>IF(E797="","",LOOKUP(E797,TILIÖINNIT!$C$5:$C$56,TILIÖINNIT!$D$5:$D$56))</f>
      </c>
      <c r="G797" s="2"/>
    </row>
    <row r="798" spans="1:7" ht="15">
      <c r="A798" s="14">
        <v>795</v>
      </c>
      <c r="D798" s="2"/>
      <c r="E798" s="2"/>
      <c r="F798" s="20">
        <f>IF(E798="","",LOOKUP(E798,TILIÖINNIT!$C$5:$C$56,TILIÖINNIT!$D$5:$D$56))</f>
      </c>
      <c r="G798" s="2"/>
    </row>
    <row r="799" spans="1:7" ht="15">
      <c r="A799" s="14">
        <v>796</v>
      </c>
      <c r="D799" s="2"/>
      <c r="E799" s="2"/>
      <c r="F799" s="20">
        <f>IF(E799="","",LOOKUP(E799,TILIÖINNIT!$C$5:$C$56,TILIÖINNIT!$D$5:$D$56))</f>
      </c>
      <c r="G799" s="2"/>
    </row>
    <row r="800" spans="1:7" ht="15">
      <c r="A800" s="14">
        <v>797</v>
      </c>
      <c r="D800" s="2"/>
      <c r="E800" s="2"/>
      <c r="F800" s="20">
        <f>IF(E800="","",LOOKUP(E800,TILIÖINNIT!$C$5:$C$56,TILIÖINNIT!$D$5:$D$56))</f>
      </c>
      <c r="G800" s="2"/>
    </row>
    <row r="801" spans="1:7" ht="15">
      <c r="A801" s="14">
        <v>798</v>
      </c>
      <c r="D801" s="2"/>
      <c r="E801" s="2"/>
      <c r="F801" s="20">
        <f>IF(E801="","",LOOKUP(E801,TILIÖINNIT!$C$5:$C$56,TILIÖINNIT!$D$5:$D$56))</f>
      </c>
      <c r="G801" s="2"/>
    </row>
    <row r="802" spans="1:7" ht="15">
      <c r="A802" s="14">
        <v>799</v>
      </c>
      <c r="D802" s="2"/>
      <c r="E802" s="2"/>
      <c r="F802" s="20">
        <f>IF(E802="","",LOOKUP(E802,TILIÖINNIT!$C$5:$C$56,TILIÖINNIT!$D$5:$D$56))</f>
      </c>
      <c r="G802" s="2"/>
    </row>
    <row r="803" spans="1:7" ht="15">
      <c r="A803" s="14">
        <v>800</v>
      </c>
      <c r="D803" s="2"/>
      <c r="E803" s="2"/>
      <c r="F803" s="20">
        <f>IF(E803="","",LOOKUP(E803,TILIÖINNIT!$C$5:$C$56,TILIÖINNIT!$D$5:$D$56))</f>
      </c>
      <c r="G803" s="2"/>
    </row>
    <row r="804" spans="1:7" ht="15">
      <c r="A804" s="14">
        <v>801</v>
      </c>
      <c r="D804" s="2"/>
      <c r="E804" s="2"/>
      <c r="F804" s="20">
        <f>IF(E804="","",LOOKUP(E804,TILIÖINNIT!$C$5:$C$56,TILIÖINNIT!$D$5:$D$56))</f>
      </c>
      <c r="G804" s="2"/>
    </row>
    <row r="805" spans="1:7" ht="15">
      <c r="A805" s="14">
        <v>802</v>
      </c>
      <c r="D805" s="2"/>
      <c r="E805" s="2"/>
      <c r="F805" s="20">
        <f>IF(E805="","",LOOKUP(E805,TILIÖINNIT!$C$5:$C$56,TILIÖINNIT!$D$5:$D$56))</f>
      </c>
      <c r="G805" s="2"/>
    </row>
    <row r="806" spans="1:7" ht="15">
      <c r="A806" s="14">
        <v>803</v>
      </c>
      <c r="D806" s="2"/>
      <c r="E806" s="2"/>
      <c r="F806" s="20">
        <f>IF(E806="","",LOOKUP(E806,TILIÖINNIT!$C$5:$C$56,TILIÖINNIT!$D$5:$D$56))</f>
      </c>
      <c r="G806" s="2"/>
    </row>
    <row r="807" spans="1:7" ht="15">
      <c r="A807" s="14">
        <v>804</v>
      </c>
      <c r="D807" s="2"/>
      <c r="E807" s="2"/>
      <c r="F807" s="20">
        <f>IF(E807="","",LOOKUP(E807,TILIÖINNIT!$C$5:$C$56,TILIÖINNIT!$D$5:$D$56))</f>
      </c>
      <c r="G807" s="2"/>
    </row>
    <row r="808" spans="1:7" ht="15">
      <c r="A808" s="14">
        <v>805</v>
      </c>
      <c r="D808" s="2"/>
      <c r="E808" s="2"/>
      <c r="F808" s="20">
        <f>IF(E808="","",LOOKUP(E808,TILIÖINNIT!$C$5:$C$56,TILIÖINNIT!$D$5:$D$56))</f>
      </c>
      <c r="G808" s="2"/>
    </row>
    <row r="809" spans="1:7" ht="15">
      <c r="A809" s="14">
        <v>806</v>
      </c>
      <c r="D809" s="2"/>
      <c r="E809" s="2"/>
      <c r="F809" s="20">
        <f>IF(E809="","",LOOKUP(E809,TILIÖINNIT!$C$5:$C$56,TILIÖINNIT!$D$5:$D$56))</f>
      </c>
      <c r="G809" s="2"/>
    </row>
    <row r="810" spans="1:7" ht="15">
      <c r="A810" s="14">
        <v>807</v>
      </c>
      <c r="D810" s="2"/>
      <c r="E810" s="2"/>
      <c r="F810" s="20">
        <f>IF(E810="","",LOOKUP(E810,TILIÖINNIT!$C$5:$C$56,TILIÖINNIT!$D$5:$D$56))</f>
      </c>
      <c r="G810" s="2"/>
    </row>
    <row r="811" spans="1:7" ht="15">
      <c r="A811" s="14">
        <v>808</v>
      </c>
      <c r="D811" s="2"/>
      <c r="E811" s="2"/>
      <c r="F811" s="20">
        <f>IF(E811="","",LOOKUP(E811,TILIÖINNIT!$C$5:$C$56,TILIÖINNIT!$D$5:$D$56))</f>
      </c>
      <c r="G811" s="2"/>
    </row>
    <row r="812" spans="1:7" ht="15">
      <c r="A812" s="14">
        <v>809</v>
      </c>
      <c r="D812" s="2"/>
      <c r="E812" s="2"/>
      <c r="F812" s="20">
        <f>IF(E812="","",LOOKUP(E812,TILIÖINNIT!$C$5:$C$56,TILIÖINNIT!$D$5:$D$56))</f>
      </c>
      <c r="G812" s="2"/>
    </row>
    <row r="813" spans="1:7" ht="15">
      <c r="A813" s="14">
        <v>810</v>
      </c>
      <c r="D813" s="2"/>
      <c r="E813" s="2"/>
      <c r="F813" s="20">
        <f>IF(E813="","",LOOKUP(E813,TILIÖINNIT!$C$5:$C$56,TILIÖINNIT!$D$5:$D$56))</f>
      </c>
      <c r="G813" s="2"/>
    </row>
    <row r="814" spans="1:7" ht="15">
      <c r="A814" s="14">
        <v>811</v>
      </c>
      <c r="D814" s="2"/>
      <c r="E814" s="2"/>
      <c r="F814" s="20">
        <f>IF(E814="","",LOOKUP(E814,TILIÖINNIT!$C$5:$C$56,TILIÖINNIT!$D$5:$D$56))</f>
      </c>
      <c r="G814" s="2"/>
    </row>
    <row r="815" spans="1:7" ht="15">
      <c r="A815" s="14">
        <v>812</v>
      </c>
      <c r="D815" s="2"/>
      <c r="E815" s="2"/>
      <c r="F815" s="20">
        <f>IF(E815="","",LOOKUP(E815,TILIÖINNIT!$C$5:$C$56,TILIÖINNIT!$D$5:$D$56))</f>
      </c>
      <c r="G815" s="2"/>
    </row>
    <row r="816" spans="1:7" ht="15">
      <c r="A816" s="14">
        <v>813</v>
      </c>
      <c r="D816" s="2"/>
      <c r="E816" s="2"/>
      <c r="F816" s="20">
        <f>IF(E816="","",LOOKUP(E816,TILIÖINNIT!$C$5:$C$56,TILIÖINNIT!$D$5:$D$56))</f>
      </c>
      <c r="G816" s="2"/>
    </row>
    <row r="817" spans="1:7" ht="15">
      <c r="A817" s="14">
        <v>814</v>
      </c>
      <c r="D817" s="2"/>
      <c r="E817" s="2"/>
      <c r="F817" s="20">
        <f>IF(E817="","",LOOKUP(E817,TILIÖINNIT!$C$5:$C$56,TILIÖINNIT!$D$5:$D$56))</f>
      </c>
      <c r="G817" s="2"/>
    </row>
    <row r="818" spans="1:7" ht="15">
      <c r="A818" s="14">
        <v>815</v>
      </c>
      <c r="D818" s="2"/>
      <c r="E818" s="2"/>
      <c r="F818" s="20">
        <f>IF(E818="","",LOOKUP(E818,TILIÖINNIT!$C$5:$C$56,TILIÖINNIT!$D$5:$D$56))</f>
      </c>
      <c r="G818" s="2"/>
    </row>
    <row r="819" spans="1:7" ht="15">
      <c r="A819" s="14">
        <v>816</v>
      </c>
      <c r="D819" s="2"/>
      <c r="E819" s="2"/>
      <c r="F819" s="20">
        <f>IF(E819="","",LOOKUP(E819,TILIÖINNIT!$C$5:$C$56,TILIÖINNIT!$D$5:$D$56))</f>
      </c>
      <c r="G819" s="2"/>
    </row>
    <row r="820" spans="1:7" ht="15">
      <c r="A820" s="14">
        <v>817</v>
      </c>
      <c r="D820" s="2"/>
      <c r="E820" s="2"/>
      <c r="F820" s="20">
        <f>IF(E820="","",LOOKUP(E820,TILIÖINNIT!$C$5:$C$56,TILIÖINNIT!$D$5:$D$56))</f>
      </c>
      <c r="G820" s="2"/>
    </row>
    <row r="821" spans="1:7" ht="15">
      <c r="A821" s="14">
        <v>818</v>
      </c>
      <c r="D821" s="2"/>
      <c r="E821" s="2"/>
      <c r="F821" s="20">
        <f>IF(E821="","",LOOKUP(E821,TILIÖINNIT!$C$5:$C$56,TILIÖINNIT!$D$5:$D$56))</f>
      </c>
      <c r="G821" s="2"/>
    </row>
    <row r="822" spans="1:7" ht="15">
      <c r="A822" s="14">
        <v>819</v>
      </c>
      <c r="D822" s="2"/>
      <c r="E822" s="2"/>
      <c r="F822" s="20">
        <f>IF(E822="","",LOOKUP(E822,TILIÖINNIT!$C$5:$C$56,TILIÖINNIT!$D$5:$D$56))</f>
      </c>
      <c r="G822" s="2"/>
    </row>
    <row r="823" spans="1:7" ht="15">
      <c r="A823" s="14">
        <v>820</v>
      </c>
      <c r="D823" s="2"/>
      <c r="E823" s="2"/>
      <c r="F823" s="20">
        <f>IF(E823="","",LOOKUP(E823,TILIÖINNIT!$C$5:$C$56,TILIÖINNIT!$D$5:$D$56))</f>
      </c>
      <c r="G823" s="2"/>
    </row>
    <row r="824" spans="1:7" ht="15">
      <c r="A824" s="14">
        <v>821</v>
      </c>
      <c r="D824" s="2"/>
      <c r="E824" s="2"/>
      <c r="F824" s="20">
        <f>IF(E824="","",LOOKUP(E824,TILIÖINNIT!$C$5:$C$56,TILIÖINNIT!$D$5:$D$56))</f>
      </c>
      <c r="G824" s="2"/>
    </row>
    <row r="825" spans="1:7" ht="15">
      <c r="A825" s="14">
        <v>822</v>
      </c>
      <c r="D825" s="2"/>
      <c r="E825" s="2"/>
      <c r="F825" s="20">
        <f>IF(E825="","",LOOKUP(E825,TILIÖINNIT!$C$5:$C$56,TILIÖINNIT!$D$5:$D$56))</f>
      </c>
      <c r="G825" s="2"/>
    </row>
    <row r="826" spans="1:7" ht="15">
      <c r="A826" s="14">
        <v>823</v>
      </c>
      <c r="D826" s="2"/>
      <c r="E826" s="2"/>
      <c r="F826" s="20">
        <f>IF(E826="","",LOOKUP(E826,TILIÖINNIT!$C$5:$C$56,TILIÖINNIT!$D$5:$D$56))</f>
      </c>
      <c r="G826" s="2"/>
    </row>
    <row r="827" spans="1:7" ht="15">
      <c r="A827" s="14">
        <v>824</v>
      </c>
      <c r="D827" s="2"/>
      <c r="E827" s="2"/>
      <c r="F827" s="20">
        <f>IF(E827="","",LOOKUP(E827,TILIÖINNIT!$C$5:$C$56,TILIÖINNIT!$D$5:$D$56))</f>
      </c>
      <c r="G827" s="2"/>
    </row>
    <row r="828" spans="1:7" ht="15">
      <c r="A828" s="14">
        <v>825</v>
      </c>
      <c r="D828" s="2"/>
      <c r="E828" s="2"/>
      <c r="F828" s="20">
        <f>IF(E828="","",LOOKUP(E828,TILIÖINNIT!$C$5:$C$56,TILIÖINNIT!$D$5:$D$56))</f>
      </c>
      <c r="G828" s="2"/>
    </row>
    <row r="829" spans="1:7" ht="15">
      <c r="A829" s="14">
        <v>826</v>
      </c>
      <c r="D829" s="2"/>
      <c r="E829" s="2"/>
      <c r="F829" s="20">
        <f>IF(E829="","",LOOKUP(E829,TILIÖINNIT!$C$5:$C$56,TILIÖINNIT!$D$5:$D$56))</f>
      </c>
      <c r="G829" s="2"/>
    </row>
    <row r="830" spans="1:7" ht="15">
      <c r="A830" s="14">
        <v>827</v>
      </c>
      <c r="D830" s="2"/>
      <c r="E830" s="2"/>
      <c r="F830" s="20">
        <f>IF(E830="","",LOOKUP(E830,TILIÖINNIT!$C$5:$C$56,TILIÖINNIT!$D$5:$D$56))</f>
      </c>
      <c r="G830" s="2"/>
    </row>
    <row r="831" spans="1:7" ht="15">
      <c r="A831" s="14">
        <v>828</v>
      </c>
      <c r="D831" s="2"/>
      <c r="E831" s="2"/>
      <c r="F831" s="20">
        <f>IF(E831="","",LOOKUP(E831,TILIÖINNIT!$C$5:$C$56,TILIÖINNIT!$D$5:$D$56))</f>
      </c>
      <c r="G831" s="2"/>
    </row>
    <row r="832" spans="1:7" ht="15">
      <c r="A832" s="14">
        <v>829</v>
      </c>
      <c r="D832" s="2"/>
      <c r="E832" s="2"/>
      <c r="F832" s="20">
        <f>IF(E832="","",LOOKUP(E832,TILIÖINNIT!$C$5:$C$56,TILIÖINNIT!$D$5:$D$56))</f>
      </c>
      <c r="G832" s="2"/>
    </row>
    <row r="833" spans="1:7" ht="15">
      <c r="A833" s="14">
        <v>830</v>
      </c>
      <c r="D833" s="2"/>
      <c r="E833" s="2"/>
      <c r="F833" s="20">
        <f>IF(E833="","",LOOKUP(E833,TILIÖINNIT!$C$5:$C$56,TILIÖINNIT!$D$5:$D$56))</f>
      </c>
      <c r="G833" s="2"/>
    </row>
    <row r="834" spans="1:7" ht="15">
      <c r="A834" s="14">
        <v>831</v>
      </c>
      <c r="D834" s="2"/>
      <c r="E834" s="2"/>
      <c r="F834" s="20">
        <f>IF(E834="","",LOOKUP(E834,TILIÖINNIT!$C$5:$C$56,TILIÖINNIT!$D$5:$D$56))</f>
      </c>
      <c r="G834" s="2"/>
    </row>
    <row r="835" spans="1:7" ht="15">
      <c r="A835" s="14">
        <v>832</v>
      </c>
      <c r="D835" s="2"/>
      <c r="E835" s="2"/>
      <c r="F835" s="20">
        <f>IF(E835="","",LOOKUP(E835,TILIÖINNIT!$C$5:$C$56,TILIÖINNIT!$D$5:$D$56))</f>
      </c>
      <c r="G835" s="2"/>
    </row>
  </sheetData>
  <sheetProtection/>
  <autoFilter ref="A3:G835">
    <sortState ref="A4:G835">
      <sortCondition sortBy="value" ref="A4:A835"/>
    </sortState>
  </autoFilter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7"/>
  <sheetViews>
    <sheetView tabSelected="1" zoomScale="90" zoomScaleNormal="90" zoomScalePageLayoutView="0" workbookViewId="0" topLeftCell="A1">
      <selection activeCell="J17" sqref="J17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11.00390625" style="0" customWidth="1"/>
    <col min="4" max="4" width="31.421875" style="0" customWidth="1"/>
    <col min="5" max="5" width="12.7109375" style="0" customWidth="1"/>
    <col min="6" max="6" width="10.421875" style="0" bestFit="1" customWidth="1"/>
    <col min="7" max="9" width="9.7109375" style="3" customWidth="1"/>
    <col min="15" max="15" width="11.57421875" style="0" customWidth="1"/>
    <col min="16" max="16" width="13.7109375" style="0" customWidth="1"/>
    <col min="17" max="17" width="25.7109375" style="0" customWidth="1"/>
  </cols>
  <sheetData>
    <row r="1" spans="15:21" ht="15">
      <c r="O1" s="10"/>
      <c r="P1" s="10"/>
      <c r="Q1" s="10"/>
      <c r="R1" s="10"/>
      <c r="S1" s="10"/>
      <c r="T1" s="10"/>
      <c r="U1" s="10"/>
    </row>
    <row r="2" spans="2:21" ht="15">
      <c r="B2" s="7" t="s">
        <v>46</v>
      </c>
      <c r="F2" s="18">
        <v>41788</v>
      </c>
      <c r="O2" s="4"/>
      <c r="P2" s="10"/>
      <c r="Q2" s="10"/>
      <c r="R2" s="23"/>
      <c r="S2" s="10"/>
      <c r="T2" s="10"/>
      <c r="U2" s="10"/>
    </row>
    <row r="3" spans="10:21" ht="15">
      <c r="J3" s="19"/>
      <c r="O3" s="10"/>
      <c r="P3" s="10"/>
      <c r="Q3" s="10"/>
      <c r="R3" s="10"/>
      <c r="S3" s="10"/>
      <c r="T3" s="10"/>
      <c r="U3" s="10"/>
    </row>
    <row r="4" spans="2:21" ht="15">
      <c r="B4" s="7" t="s">
        <v>42</v>
      </c>
      <c r="O4" s="10"/>
      <c r="P4" s="10"/>
      <c r="Q4" s="10"/>
      <c r="R4" s="10"/>
      <c r="S4" s="10"/>
      <c r="T4" s="10"/>
      <c r="U4" s="10"/>
    </row>
    <row r="5" spans="2:21" ht="15">
      <c r="B5" s="5" t="s">
        <v>43</v>
      </c>
      <c r="C5" s="5"/>
      <c r="D5" s="5"/>
      <c r="E5" s="5"/>
      <c r="O5" s="10"/>
      <c r="P5" s="10"/>
      <c r="Q5" s="10"/>
      <c r="R5" s="10"/>
      <c r="S5" s="10"/>
      <c r="T5" s="10"/>
      <c r="U5" s="10"/>
    </row>
    <row r="6" spans="3:21" ht="15">
      <c r="C6">
        <v>1001</v>
      </c>
      <c r="D6" t="s">
        <v>28</v>
      </c>
      <c r="E6" s="8">
        <f>SUMIF('TAPAHTUMAT 1 7 -30 6'!$E$4:$E$1085,C6,'TAPAHTUMAT 1 7 -30 6'!$C$4:$C$1085)</f>
        <v>0</v>
      </c>
      <c r="F6" s="15"/>
      <c r="G6" s="15"/>
      <c r="H6" s="15"/>
      <c r="I6" s="15"/>
      <c r="O6" s="10"/>
      <c r="P6" s="10"/>
      <c r="Q6" s="10"/>
      <c r="R6" s="10"/>
      <c r="S6" s="10"/>
      <c r="T6" s="10"/>
      <c r="U6" s="10"/>
    </row>
    <row r="7" spans="3:21" ht="15">
      <c r="C7">
        <v>1002</v>
      </c>
      <c r="D7" t="s">
        <v>27</v>
      </c>
      <c r="E7" s="8">
        <f>SUMIF('TAPAHTUMAT 1 7 -30 6'!$E$4:$E$1085,C7,'TAPAHTUMAT 1 7 -30 6'!$C$4:$C$1085)</f>
        <v>0</v>
      </c>
      <c r="F7" s="15"/>
      <c r="G7" s="15"/>
      <c r="H7" s="15"/>
      <c r="I7" s="15"/>
      <c r="O7" s="10"/>
      <c r="P7" s="10"/>
      <c r="Q7" s="10"/>
      <c r="R7" s="10"/>
      <c r="S7" s="10"/>
      <c r="T7" s="10"/>
      <c r="U7" s="10"/>
    </row>
    <row r="8" spans="3:21" ht="15">
      <c r="C8">
        <v>1003</v>
      </c>
      <c r="D8" t="s">
        <v>8</v>
      </c>
      <c r="E8" s="8">
        <f>SUMIF('TAPAHTUMAT 1 7 -30 6'!$E$4:$E$1085,C8,'TAPAHTUMAT 1 7 -30 6'!$C$4:$C$1085)</f>
        <v>0</v>
      </c>
      <c r="F8" s="15"/>
      <c r="G8" s="15"/>
      <c r="H8" s="15"/>
      <c r="I8" s="15"/>
      <c r="O8" s="10"/>
      <c r="P8" s="10"/>
      <c r="Q8" s="10"/>
      <c r="R8" s="10"/>
      <c r="S8" s="10"/>
      <c r="T8" s="10"/>
      <c r="U8" s="10"/>
    </row>
    <row r="9" spans="3:21" ht="15">
      <c r="C9">
        <v>1004</v>
      </c>
      <c r="D9" t="s">
        <v>21</v>
      </c>
      <c r="E9" s="8">
        <f>SUMIF('TAPAHTUMAT 1 7 -30 6'!$E$4:$E$1085,C9,'TAPAHTUMAT 1 7 -30 6'!$C$4:$C$1085)</f>
        <v>0</v>
      </c>
      <c r="F9" s="15"/>
      <c r="G9" s="15"/>
      <c r="H9" s="15"/>
      <c r="I9" s="15"/>
      <c r="O9" s="10"/>
      <c r="P9" s="10"/>
      <c r="Q9" s="10"/>
      <c r="R9" s="10"/>
      <c r="S9" s="10"/>
      <c r="T9" s="10"/>
      <c r="U9" s="10"/>
    </row>
    <row r="10" spans="3:21" ht="15">
      <c r="C10">
        <v>1011</v>
      </c>
      <c r="D10" t="s">
        <v>18</v>
      </c>
      <c r="E10" s="8">
        <f>SUMIF('TAPAHTUMAT 1 7 -30 6'!$E$4:$E$1085,C10,'TAPAHTUMAT 1 7 -30 6'!$C$4:$C$1085)</f>
        <v>0</v>
      </c>
      <c r="F10" s="15"/>
      <c r="G10" s="15"/>
      <c r="H10" s="15"/>
      <c r="I10" s="15"/>
      <c r="O10" s="10"/>
      <c r="P10" s="10"/>
      <c r="Q10" s="10"/>
      <c r="R10" s="10"/>
      <c r="S10" s="10"/>
      <c r="T10" s="10"/>
      <c r="U10" s="10"/>
    </row>
    <row r="11" spans="3:21" ht="15">
      <c r="C11">
        <v>1012</v>
      </c>
      <c r="D11" t="s">
        <v>19</v>
      </c>
      <c r="E11" s="8">
        <f>SUMIF('TAPAHTUMAT 1 7 -30 6'!$E$4:$E$1085,C11,'TAPAHTUMAT 1 7 -30 6'!$C$4:$C$1085)</f>
        <v>0</v>
      </c>
      <c r="F11" s="15"/>
      <c r="G11" s="15"/>
      <c r="H11" s="15"/>
      <c r="I11" s="15"/>
      <c r="O11" s="10"/>
      <c r="P11" s="10"/>
      <c r="Q11" s="10"/>
      <c r="R11" s="10"/>
      <c r="S11" s="10"/>
      <c r="T11" s="10"/>
      <c r="U11" s="10"/>
    </row>
    <row r="12" spans="3:21" ht="15">
      <c r="C12">
        <v>1013</v>
      </c>
      <c r="D12" t="s">
        <v>9</v>
      </c>
      <c r="E12" s="8">
        <f>SUMIF('TAPAHTUMAT 1 7 -30 6'!$E$4:$E$1085,C12,'TAPAHTUMAT 1 7 -30 6'!$C$4:$C$1085)</f>
        <v>0</v>
      </c>
      <c r="F12" s="15"/>
      <c r="G12" s="15"/>
      <c r="H12" s="15"/>
      <c r="I12" s="15"/>
      <c r="O12" s="10"/>
      <c r="P12" s="10"/>
      <c r="Q12" s="10"/>
      <c r="R12" s="10"/>
      <c r="S12" s="10"/>
      <c r="T12" s="10"/>
      <c r="U12" s="10"/>
    </row>
    <row r="13" spans="3:21" ht="15">
      <c r="C13">
        <v>1014</v>
      </c>
      <c r="D13" t="s">
        <v>23</v>
      </c>
      <c r="E13" s="8">
        <f>SUMIF('TAPAHTUMAT 1 7 -30 6'!$E$4:$E$1085,C13,'TAPAHTUMAT 1 7 -30 6'!$C$4:$C$1085)</f>
        <v>0</v>
      </c>
      <c r="F13" s="15"/>
      <c r="G13" s="15"/>
      <c r="H13" s="15"/>
      <c r="I13" s="15"/>
      <c r="O13" s="10"/>
      <c r="P13" s="10"/>
      <c r="Q13" s="10"/>
      <c r="R13" s="10"/>
      <c r="S13" s="10"/>
      <c r="T13" s="10"/>
      <c r="U13" s="10"/>
    </row>
    <row r="14" spans="3:21" ht="15">
      <c r="C14">
        <v>1021</v>
      </c>
      <c r="D14" t="s">
        <v>7</v>
      </c>
      <c r="E14" s="8">
        <f>SUMIF('TAPAHTUMAT 1 7 -30 6'!$E$4:$E$1085,C14,'TAPAHTUMAT 1 7 -30 6'!$C$4:$C$1085)</f>
        <v>0</v>
      </c>
      <c r="F14" s="15"/>
      <c r="G14" s="15"/>
      <c r="H14" s="15"/>
      <c r="I14" s="15"/>
      <c r="O14" s="10"/>
      <c r="P14" s="10"/>
      <c r="Q14" s="10"/>
      <c r="R14" s="10"/>
      <c r="S14" s="10"/>
      <c r="T14" s="10"/>
      <c r="U14" s="10"/>
    </row>
    <row r="15" spans="3:21" ht="15">
      <c r="C15">
        <v>1022</v>
      </c>
      <c r="D15" t="s">
        <v>38</v>
      </c>
      <c r="E15" s="8">
        <f>SUMIF('TAPAHTUMAT 1 7 -30 6'!$E$4:$E$1085,C15,'TAPAHTUMAT 1 7 -30 6'!$C$4:$C$1085)</f>
        <v>0</v>
      </c>
      <c r="F15" s="15"/>
      <c r="G15" s="15"/>
      <c r="H15" s="15"/>
      <c r="I15" s="15"/>
      <c r="O15" s="10"/>
      <c r="P15" s="10"/>
      <c r="Q15" s="10"/>
      <c r="R15" s="10"/>
      <c r="S15" s="10"/>
      <c r="T15" s="10"/>
      <c r="U15" s="10"/>
    </row>
    <row r="16" spans="3:21" ht="15">
      <c r="C16">
        <v>1023</v>
      </c>
      <c r="D16" t="s">
        <v>11</v>
      </c>
      <c r="E16" s="8">
        <f>SUMIF('TAPAHTUMAT 1 7 -30 6'!$E$4:$E$1085,C16,'TAPAHTUMAT 1 7 -30 6'!$C$4:$C$1085)</f>
        <v>0</v>
      </c>
      <c r="F16" s="15"/>
      <c r="G16" s="15"/>
      <c r="H16" s="15"/>
      <c r="I16" s="15"/>
      <c r="O16" s="10"/>
      <c r="P16" s="10"/>
      <c r="Q16" s="10"/>
      <c r="R16" s="10"/>
      <c r="S16" s="10"/>
      <c r="T16" s="10"/>
      <c r="U16" s="10"/>
    </row>
    <row r="17" spans="3:21" ht="15">
      <c r="C17">
        <v>1024</v>
      </c>
      <c r="D17" t="s">
        <v>37</v>
      </c>
      <c r="E17" s="8">
        <f>SUMIF('TAPAHTUMAT 1 7 -30 6'!$E$4:$E$1085,C17,'TAPAHTUMAT 1 7 -30 6'!$C$4:$C$1085)</f>
        <v>0</v>
      </c>
      <c r="F17" s="15"/>
      <c r="G17" s="15"/>
      <c r="H17" s="15"/>
      <c r="I17" s="15"/>
      <c r="O17" s="10"/>
      <c r="P17" s="10"/>
      <c r="Q17" s="10"/>
      <c r="R17" s="10"/>
      <c r="S17" s="10"/>
      <c r="T17" s="10"/>
      <c r="U17" s="10"/>
    </row>
    <row r="18" spans="3:21" ht="15">
      <c r="C18" s="35">
        <v>1031</v>
      </c>
      <c r="D18" s="35" t="s">
        <v>17</v>
      </c>
      <c r="E18" s="36"/>
      <c r="F18" s="15"/>
      <c r="G18" s="15"/>
      <c r="H18" s="15"/>
      <c r="I18" s="15"/>
      <c r="O18" s="10"/>
      <c r="P18" s="10"/>
      <c r="Q18" s="10"/>
      <c r="R18" s="10"/>
      <c r="S18" s="10"/>
      <c r="T18" s="10"/>
      <c r="U18" s="10"/>
    </row>
    <row r="19" spans="3:21" ht="15">
      <c r="C19">
        <v>1041</v>
      </c>
      <c r="D19" t="s">
        <v>10</v>
      </c>
      <c r="E19" s="8">
        <f>SUMIF('TAPAHTUMAT 1 7 -30 6'!$E$4:$E$1085,C19,'TAPAHTUMAT 1 7 -30 6'!$C$4:$C$1085)</f>
        <v>0</v>
      </c>
      <c r="F19" s="15"/>
      <c r="G19" s="15"/>
      <c r="H19" s="15"/>
      <c r="I19" s="15"/>
      <c r="O19" s="10"/>
      <c r="P19" s="10"/>
      <c r="Q19" s="10"/>
      <c r="R19" s="10"/>
      <c r="S19" s="10"/>
      <c r="T19" s="10"/>
      <c r="U19" s="10"/>
    </row>
    <row r="20" spans="3:21" ht="15">
      <c r="C20">
        <v>1051</v>
      </c>
      <c r="D20" t="s">
        <v>13</v>
      </c>
      <c r="E20" s="8">
        <f>SUMIF('TAPAHTUMAT 1 7 -30 6'!$E$4:$E$1085,C20,'TAPAHTUMAT 1 7 -30 6'!$C$4:$C$1085)</f>
        <v>0</v>
      </c>
      <c r="F20" s="15"/>
      <c r="G20" s="15"/>
      <c r="H20" s="15"/>
      <c r="I20" s="15"/>
      <c r="O20" s="10"/>
      <c r="P20" s="10"/>
      <c r="Q20" s="10"/>
      <c r="R20" s="10"/>
      <c r="S20" s="10"/>
      <c r="T20" s="10"/>
      <c r="U20" s="10"/>
    </row>
    <row r="21" spans="3:21" ht="15.75" thickBot="1">
      <c r="C21">
        <v>1061</v>
      </c>
      <c r="D21" t="s">
        <v>41</v>
      </c>
      <c r="E21" s="8">
        <f>SUMIF('TAPAHTUMAT 1 7 -30 6'!$E$4:$E$1085,C21,'TAPAHTUMAT 1 7 -30 6'!$C$4:$C$1085)</f>
        <v>0</v>
      </c>
      <c r="F21" s="12">
        <f>SUM(E6:E21)</f>
        <v>0</v>
      </c>
      <c r="G21" s="15"/>
      <c r="H21" s="15"/>
      <c r="I21" s="15"/>
      <c r="O21" s="10"/>
      <c r="P21" s="10"/>
      <c r="Q21" s="10"/>
      <c r="R21" s="10"/>
      <c r="S21" s="10"/>
      <c r="T21" s="10"/>
      <c r="U21" s="10"/>
    </row>
    <row r="22" spans="5:21" ht="15.75" thickTop="1">
      <c r="E22" s="8"/>
      <c r="F22" s="15"/>
      <c r="G22" s="15"/>
      <c r="H22" s="15"/>
      <c r="I22" s="15"/>
      <c r="O22" s="10"/>
      <c r="P22" s="10"/>
      <c r="Q22" s="10"/>
      <c r="R22" s="10"/>
      <c r="S22" s="10"/>
      <c r="T22" s="10"/>
      <c r="U22" s="10"/>
    </row>
    <row r="23" spans="5:21" ht="15">
      <c r="E23" s="8"/>
      <c r="F23" s="15"/>
      <c r="G23" s="15"/>
      <c r="H23" s="15"/>
      <c r="I23" s="15"/>
      <c r="O23" s="10"/>
      <c r="P23" s="10"/>
      <c r="Q23" s="10"/>
      <c r="R23" s="10"/>
      <c r="S23" s="10"/>
      <c r="T23" s="10"/>
      <c r="U23" s="10"/>
    </row>
    <row r="24" spans="2:21" ht="15">
      <c r="B24" s="5" t="s">
        <v>44</v>
      </c>
      <c r="C24" s="5"/>
      <c r="D24" s="5"/>
      <c r="E24" s="11"/>
      <c r="F24" s="15"/>
      <c r="G24" s="15"/>
      <c r="H24" s="15"/>
      <c r="I24" s="15"/>
      <c r="O24" s="10"/>
      <c r="P24" s="10"/>
      <c r="Q24" s="10"/>
      <c r="R24" s="10"/>
      <c r="S24" s="10"/>
      <c r="T24" s="10"/>
      <c r="U24" s="10"/>
    </row>
    <row r="25" spans="3:21" ht="15">
      <c r="C25">
        <v>2001</v>
      </c>
      <c r="D25" t="s">
        <v>5</v>
      </c>
      <c r="E25" s="8">
        <f>SUMIF('TAPAHTUMAT 1 7 -30 6'!$E$4:$E$1085,C25,'TAPAHTUMAT 1 7 -30 6'!$C$4:$C$1085)</f>
        <v>0</v>
      </c>
      <c r="F25" s="15"/>
      <c r="G25" s="15"/>
      <c r="H25" s="15"/>
      <c r="I25" s="15"/>
      <c r="O25" s="10"/>
      <c r="P25" s="10"/>
      <c r="Q25" s="10"/>
      <c r="R25" s="10"/>
      <c r="S25" s="10"/>
      <c r="T25" s="10"/>
      <c r="U25" s="10"/>
    </row>
    <row r="26" spans="3:21" ht="15">
      <c r="C26">
        <v>2002</v>
      </c>
      <c r="D26" t="s">
        <v>6</v>
      </c>
      <c r="E26" s="8">
        <f>SUMIF('TAPAHTUMAT 1 7 -30 6'!$E$4:$E$1085,C26,'TAPAHTUMAT 1 7 -30 6'!$C$4:$C$1085)</f>
        <v>0</v>
      </c>
      <c r="F26" s="15"/>
      <c r="G26" s="15"/>
      <c r="H26" s="15"/>
      <c r="I26" s="15"/>
      <c r="O26" s="10"/>
      <c r="P26" s="10"/>
      <c r="Q26" s="10"/>
      <c r="R26" s="10"/>
      <c r="S26" s="10"/>
      <c r="T26" s="10"/>
      <c r="U26" s="10"/>
    </row>
    <row r="27" spans="3:21" ht="15">
      <c r="C27">
        <v>2003</v>
      </c>
      <c r="D27" t="s">
        <v>21</v>
      </c>
      <c r="E27" s="8">
        <f>SUMIF('TAPAHTUMAT 1 7 -30 6'!$E$4:$E$1085,C27,'TAPAHTUMAT 1 7 -30 6'!$C$4:$C$1085)</f>
        <v>0</v>
      </c>
      <c r="F27" s="15"/>
      <c r="G27" s="15"/>
      <c r="H27" s="15"/>
      <c r="I27" s="15"/>
      <c r="O27" s="10"/>
      <c r="P27" s="10"/>
      <c r="Q27" s="10"/>
      <c r="R27" s="10"/>
      <c r="S27" s="10"/>
      <c r="T27" s="10"/>
      <c r="U27" s="10"/>
    </row>
    <row r="28" spans="3:21" ht="15">
      <c r="C28">
        <v>2011</v>
      </c>
      <c r="D28" t="s">
        <v>20</v>
      </c>
      <c r="E28" s="8">
        <f>SUMIF('TAPAHTUMAT 1 7 -30 6'!$E$4:$E$1085,C28,'TAPAHTUMAT 1 7 -30 6'!$C$4:$C$1085)</f>
        <v>0</v>
      </c>
      <c r="F28" s="15"/>
      <c r="G28" s="15"/>
      <c r="H28" s="15"/>
      <c r="I28" s="15"/>
      <c r="O28" s="10"/>
      <c r="P28" s="10"/>
      <c r="Q28" s="10"/>
      <c r="R28" s="10"/>
      <c r="S28" s="10"/>
      <c r="T28" s="10"/>
      <c r="U28" s="10"/>
    </row>
    <row r="29" spans="3:21" ht="15">
      <c r="C29">
        <v>2012</v>
      </c>
      <c r="D29" t="s">
        <v>31</v>
      </c>
      <c r="E29" s="8">
        <f>SUMIF('TAPAHTUMAT 1 7 -30 6'!$E$4:$E$1085,C29,'TAPAHTUMAT 1 7 -30 6'!$C$4:$C$1085)</f>
        <v>0</v>
      </c>
      <c r="F29" s="15"/>
      <c r="G29" s="15"/>
      <c r="H29" s="15"/>
      <c r="I29" s="15"/>
      <c r="O29" s="10"/>
      <c r="P29" s="10"/>
      <c r="Q29" s="10"/>
      <c r="R29" s="10"/>
      <c r="S29" s="10"/>
      <c r="T29" s="10"/>
      <c r="U29" s="10"/>
    </row>
    <row r="30" spans="3:21" ht="15">
      <c r="C30">
        <v>2013</v>
      </c>
      <c r="D30" t="s">
        <v>24</v>
      </c>
      <c r="E30" s="8">
        <f>SUMIF('TAPAHTUMAT 1 7 -30 6'!$E$4:$E$1085,C30,'TAPAHTUMAT 1 7 -30 6'!$C$4:$C$1085)</f>
        <v>0</v>
      </c>
      <c r="F30" s="15"/>
      <c r="G30" s="15"/>
      <c r="H30" s="15"/>
      <c r="I30" s="15"/>
      <c r="O30" s="10"/>
      <c r="P30" s="10"/>
      <c r="Q30" s="10"/>
      <c r="R30" s="10"/>
      <c r="S30" s="10"/>
      <c r="T30" s="10"/>
      <c r="U30" s="10"/>
    </row>
    <row r="31" spans="3:21" ht="15">
      <c r="C31">
        <v>2014</v>
      </c>
      <c r="D31" t="s">
        <v>35</v>
      </c>
      <c r="E31" s="8">
        <f>SUMIF('TAPAHTUMAT 1 7 -30 6'!$E$4:$E$1085,C31,'TAPAHTUMAT 1 7 -30 6'!$C$4:$C$1085)</f>
        <v>0</v>
      </c>
      <c r="F31" s="15"/>
      <c r="G31" s="15"/>
      <c r="H31" s="15"/>
      <c r="I31" s="15"/>
      <c r="O31" s="10"/>
      <c r="P31" s="10"/>
      <c r="Q31" s="10"/>
      <c r="R31" s="10"/>
      <c r="S31" s="10"/>
      <c r="T31" s="10"/>
      <c r="U31" s="10"/>
    </row>
    <row r="32" spans="3:21" ht="15">
      <c r="C32">
        <v>2021</v>
      </c>
      <c r="D32" t="s">
        <v>32</v>
      </c>
      <c r="E32" s="8">
        <f>SUMIF('TAPAHTUMAT 1 7 -30 6'!$E$4:$E$1085,C32,'TAPAHTUMAT 1 7 -30 6'!$C$4:$C$1085)</f>
        <v>0</v>
      </c>
      <c r="F32" s="15"/>
      <c r="G32" s="15"/>
      <c r="H32" s="15"/>
      <c r="I32" s="15"/>
      <c r="O32" s="10"/>
      <c r="P32" s="10"/>
      <c r="Q32" s="10"/>
      <c r="R32" s="10"/>
      <c r="S32" s="10"/>
      <c r="T32" s="10"/>
      <c r="U32" s="10"/>
    </row>
    <row r="33" spans="3:21" ht="15">
      <c r="C33">
        <v>2022</v>
      </c>
      <c r="D33" t="s">
        <v>39</v>
      </c>
      <c r="E33" s="8">
        <f>SUMIF('TAPAHTUMAT 1 7 -30 6'!$E$4:$E$1085,C33,'TAPAHTUMAT 1 7 -30 6'!$C$4:$C$1085)</f>
        <v>0</v>
      </c>
      <c r="F33" s="15"/>
      <c r="G33" s="15"/>
      <c r="H33" s="15"/>
      <c r="I33" s="15"/>
      <c r="O33" s="10"/>
      <c r="P33" s="10"/>
      <c r="Q33" s="10"/>
      <c r="R33" s="10"/>
      <c r="S33" s="10"/>
      <c r="T33" s="10"/>
      <c r="U33" s="10"/>
    </row>
    <row r="34" spans="3:21" ht="15">
      <c r="C34">
        <v>2023</v>
      </c>
      <c r="D34" t="s">
        <v>33</v>
      </c>
      <c r="E34" s="8">
        <f>SUMIF('TAPAHTUMAT 1 7 -30 6'!$E$4:$E$1085,C34,'TAPAHTUMAT 1 7 -30 6'!$C$4:$C$1085)</f>
        <v>0</v>
      </c>
      <c r="F34" s="15"/>
      <c r="G34" s="15"/>
      <c r="H34" s="15"/>
      <c r="I34" s="15"/>
      <c r="O34" s="10"/>
      <c r="P34" s="10"/>
      <c r="Q34" s="10"/>
      <c r="R34" s="10"/>
      <c r="S34" s="10"/>
      <c r="T34" s="10"/>
      <c r="U34" s="10"/>
    </row>
    <row r="35" spans="3:21" ht="15">
      <c r="C35">
        <v>2024</v>
      </c>
      <c r="D35" t="s">
        <v>34</v>
      </c>
      <c r="E35" s="8">
        <f>SUMIF('TAPAHTUMAT 1 7 -30 6'!$E$4:$E$1085,C35,'TAPAHTUMAT 1 7 -30 6'!$C$4:$C$1085)</f>
        <v>0</v>
      </c>
      <c r="F35" s="15"/>
      <c r="G35" s="15"/>
      <c r="H35" s="15"/>
      <c r="I35" s="15"/>
      <c r="O35" s="10"/>
      <c r="P35" s="10"/>
      <c r="Q35" s="10"/>
      <c r="R35" s="10"/>
      <c r="S35" s="10"/>
      <c r="T35" s="10"/>
      <c r="U35" s="10"/>
    </row>
    <row r="36" spans="3:21" ht="15">
      <c r="C36">
        <v>2025</v>
      </c>
      <c r="D36" t="s">
        <v>36</v>
      </c>
      <c r="E36" s="8">
        <f>SUMIF('TAPAHTUMAT 1 7 -30 6'!$E$4:$E$1085,C36,'TAPAHTUMAT 1 7 -30 6'!$C$4:$C$1085)</f>
        <v>0</v>
      </c>
      <c r="F36" s="15"/>
      <c r="G36" s="15"/>
      <c r="H36" s="15"/>
      <c r="I36" s="15"/>
      <c r="O36" s="10"/>
      <c r="P36" s="10"/>
      <c r="Q36" s="10"/>
      <c r="R36" s="10"/>
      <c r="S36" s="10"/>
      <c r="T36" s="10"/>
      <c r="U36" s="10"/>
    </row>
    <row r="37" spans="3:21" ht="15">
      <c r="C37">
        <v>2026</v>
      </c>
      <c r="D37" t="s">
        <v>40</v>
      </c>
      <c r="E37" s="8">
        <f>SUMIF('TAPAHTUMAT 1 7 -30 6'!$E$4:$E$1085,C37,'TAPAHTUMAT 1 7 -30 6'!$C$4:$C$1085)</f>
        <v>0</v>
      </c>
      <c r="F37" s="15"/>
      <c r="G37" s="15"/>
      <c r="H37" s="15"/>
      <c r="I37" s="15"/>
      <c r="O37" s="10"/>
      <c r="P37" s="10"/>
      <c r="Q37" s="10"/>
      <c r="R37" s="10"/>
      <c r="S37" s="10"/>
      <c r="T37" s="10"/>
      <c r="U37" s="10"/>
    </row>
    <row r="38" spans="3:21" ht="15">
      <c r="C38">
        <v>2031</v>
      </c>
      <c r="D38" t="s">
        <v>14</v>
      </c>
      <c r="E38" s="8">
        <f>SUMIF('TAPAHTUMAT 1 7 -30 6'!$E$4:$E$1085,C38,'TAPAHTUMAT 1 7 -30 6'!$C$4:$C$1085)</f>
        <v>0</v>
      </c>
      <c r="F38" s="15"/>
      <c r="G38" s="15"/>
      <c r="H38" s="15"/>
      <c r="I38" s="15"/>
      <c r="O38" s="10"/>
      <c r="P38" s="10"/>
      <c r="Q38" s="10"/>
      <c r="R38" s="10"/>
      <c r="S38" s="10"/>
      <c r="T38" s="10"/>
      <c r="U38" s="10"/>
    </row>
    <row r="39" spans="3:21" ht="15">
      <c r="C39">
        <v>2041</v>
      </c>
      <c r="D39" t="s">
        <v>22</v>
      </c>
      <c r="E39" s="8">
        <f>SUMIF('TAPAHTUMAT 1 7 -30 6'!$E$4:$E$1085,C39,'TAPAHTUMAT 1 7 -30 6'!$C$4:$C$1085)</f>
        <v>0</v>
      </c>
      <c r="F39" s="15"/>
      <c r="G39" s="15"/>
      <c r="H39" s="15"/>
      <c r="I39" s="15"/>
      <c r="O39" s="10"/>
      <c r="P39" s="10"/>
      <c r="Q39" s="10"/>
      <c r="R39" s="10"/>
      <c r="S39" s="10"/>
      <c r="T39" s="10"/>
      <c r="U39" s="10"/>
    </row>
    <row r="40" spans="3:21" ht="15">
      <c r="C40">
        <v>2051</v>
      </c>
      <c r="D40" t="s">
        <v>25</v>
      </c>
      <c r="E40" s="8">
        <f>SUMIF('TAPAHTUMAT 1 7 -30 6'!$E$4:$E$1085,C40,'TAPAHTUMAT 1 7 -30 6'!$C$4:$C$1085)</f>
        <v>0</v>
      </c>
      <c r="F40" s="15"/>
      <c r="G40" s="15"/>
      <c r="H40" s="15"/>
      <c r="I40" s="15"/>
      <c r="O40" s="10"/>
      <c r="P40" s="10"/>
      <c r="Q40" s="10"/>
      <c r="R40" s="10"/>
      <c r="S40" s="10"/>
      <c r="T40" s="10"/>
      <c r="U40" s="10"/>
    </row>
    <row r="41" spans="3:21" ht="15">
      <c r="C41">
        <v>2061</v>
      </c>
      <c r="D41" t="s">
        <v>26</v>
      </c>
      <c r="E41" s="8">
        <f>SUMIF('TAPAHTUMAT 1 7 -30 6'!$E$4:$E$1085,C41,'TAPAHTUMAT 1 7 -30 6'!$C$4:$C$1085)</f>
        <v>0</v>
      </c>
      <c r="F41" s="15"/>
      <c r="G41" s="15"/>
      <c r="H41" s="15"/>
      <c r="I41" s="15"/>
      <c r="O41" s="10"/>
      <c r="P41" s="10"/>
      <c r="Q41" s="10"/>
      <c r="R41" s="10"/>
      <c r="S41" s="10"/>
      <c r="T41" s="10"/>
      <c r="U41" s="10"/>
    </row>
    <row r="42" spans="3:21" ht="15.75" thickBot="1">
      <c r="C42">
        <v>2071</v>
      </c>
      <c r="D42" t="s">
        <v>12</v>
      </c>
      <c r="E42" s="8">
        <f>SUMIF('TAPAHTUMAT 1 7 -30 6'!$E$4:$E$1085,C42,'TAPAHTUMAT 1 7 -30 6'!$C$4:$C$1085)</f>
        <v>0</v>
      </c>
      <c r="F42" s="12">
        <f>SUM(E25:E42)</f>
        <v>0</v>
      </c>
      <c r="G42" s="15"/>
      <c r="H42" s="15"/>
      <c r="I42" s="15"/>
      <c r="O42" s="10"/>
      <c r="P42" s="10"/>
      <c r="Q42" s="10"/>
      <c r="R42" s="10"/>
      <c r="S42" s="10"/>
      <c r="T42" s="10"/>
      <c r="U42" s="10"/>
    </row>
    <row r="43" spans="5:21" ht="15.75" thickTop="1">
      <c r="E43" s="8"/>
      <c r="F43" s="15"/>
      <c r="G43" s="15"/>
      <c r="H43" s="15"/>
      <c r="I43" s="15"/>
      <c r="O43" s="10"/>
      <c r="P43" s="10"/>
      <c r="Q43" s="10"/>
      <c r="R43" s="10"/>
      <c r="S43" s="10"/>
      <c r="T43" s="10"/>
      <c r="U43" s="10"/>
    </row>
    <row r="44" spans="3:21" ht="15">
      <c r="C44" s="7">
        <v>1031</v>
      </c>
      <c r="D44" s="7" t="s">
        <v>47</v>
      </c>
      <c r="E44" s="37">
        <f>SUMIF('TAPAHTUMAT 1 7 -30 6'!$E$4:$E$1085,C44,'TAPAHTUMAT 1 7 -30 6'!$C$4:$C$1085)</f>
        <v>0</v>
      </c>
      <c r="F44" s="15"/>
      <c r="G44" s="15"/>
      <c r="H44" s="15"/>
      <c r="I44" s="15"/>
      <c r="O44" s="10"/>
      <c r="P44" s="10"/>
      <c r="Q44" s="10"/>
      <c r="R44" s="10"/>
      <c r="S44" s="10"/>
      <c r="T44" s="10"/>
      <c r="U44" s="10"/>
    </row>
    <row r="45" spans="5:21" ht="15">
      <c r="E45" s="8"/>
      <c r="F45" s="15"/>
      <c r="G45" s="15"/>
      <c r="H45" s="15"/>
      <c r="I45" s="15"/>
      <c r="O45" s="10"/>
      <c r="P45" s="10"/>
      <c r="Q45" s="10"/>
      <c r="R45" s="10"/>
      <c r="S45" s="10"/>
      <c r="T45" s="10"/>
      <c r="U45" s="10"/>
    </row>
    <row r="46" spans="4:21" ht="15.75" thickBot="1">
      <c r="D46" s="7" t="s">
        <v>15</v>
      </c>
      <c r="F46" s="13">
        <f>SUM(F6:F45)</f>
        <v>0</v>
      </c>
      <c r="G46" s="15"/>
      <c r="H46" s="15"/>
      <c r="I46" s="15"/>
      <c r="O46" s="10"/>
      <c r="P46" s="10"/>
      <c r="Q46" s="10"/>
      <c r="R46" s="10"/>
      <c r="S46" s="10"/>
      <c r="T46" s="10"/>
      <c r="U46" s="10"/>
    </row>
    <row r="47" spans="5:21" ht="15.75" thickTop="1">
      <c r="E47" s="8"/>
      <c r="O47" s="10"/>
      <c r="P47" s="10"/>
      <c r="Q47" s="10"/>
      <c r="R47" s="10"/>
      <c r="S47" s="10"/>
      <c r="T47" s="10"/>
      <c r="U47" s="10"/>
    </row>
    <row r="48" spans="15:21" ht="15">
      <c r="O48" s="10"/>
      <c r="P48" s="10"/>
      <c r="Q48" s="10"/>
      <c r="R48" s="10"/>
      <c r="S48" s="10"/>
      <c r="T48" s="10"/>
      <c r="U48" s="10"/>
    </row>
    <row r="49" spans="15:21" ht="15">
      <c r="O49" s="10"/>
      <c r="P49" s="10"/>
      <c r="Q49" s="10"/>
      <c r="R49" s="10"/>
      <c r="S49" s="10"/>
      <c r="T49" s="10"/>
      <c r="U49" s="10"/>
    </row>
    <row r="50" spans="15:21" ht="15">
      <c r="O50" s="10"/>
      <c r="P50" s="10"/>
      <c r="Q50" s="10"/>
      <c r="R50" s="10"/>
      <c r="S50" s="10"/>
      <c r="T50" s="10"/>
      <c r="U50" s="10"/>
    </row>
    <row r="51" spans="15:21" ht="15">
      <c r="O51" s="10"/>
      <c r="P51" s="10"/>
      <c r="Q51" s="10"/>
      <c r="R51" s="10"/>
      <c r="S51" s="10"/>
      <c r="T51" s="10"/>
      <c r="U51" s="10"/>
    </row>
    <row r="52" spans="15:21" ht="15">
      <c r="O52" s="10"/>
      <c r="P52" s="10"/>
      <c r="Q52" s="10"/>
      <c r="R52" s="10"/>
      <c r="S52" s="10"/>
      <c r="T52" s="10"/>
      <c r="U52" s="10"/>
    </row>
    <row r="53" spans="15:21" ht="15">
      <c r="O53" s="10"/>
      <c r="P53" s="10"/>
      <c r="Q53" s="10"/>
      <c r="R53" s="10"/>
      <c r="S53" s="10"/>
      <c r="T53" s="10"/>
      <c r="U53" s="10"/>
    </row>
    <row r="54" spans="15:21" ht="15">
      <c r="O54" s="10"/>
      <c r="P54" s="10"/>
      <c r="Q54" s="10"/>
      <c r="R54" s="10"/>
      <c r="S54" s="10"/>
      <c r="T54" s="10"/>
      <c r="U54" s="10"/>
    </row>
    <row r="55" spans="15:21" ht="15">
      <c r="O55" s="10"/>
      <c r="P55" s="10"/>
      <c r="Q55" s="10"/>
      <c r="R55" s="10"/>
      <c r="S55" s="10"/>
      <c r="T55" s="10"/>
      <c r="U55" s="10"/>
    </row>
    <row r="56" spans="15:21" ht="15">
      <c r="O56" s="10"/>
      <c r="P56" s="10"/>
      <c r="Q56" s="10"/>
      <c r="R56" s="10"/>
      <c r="S56" s="10"/>
      <c r="T56" s="10"/>
      <c r="U56" s="10"/>
    </row>
    <row r="57" spans="15:21" ht="15">
      <c r="O57" s="10"/>
      <c r="P57" s="10"/>
      <c r="Q57" s="10"/>
      <c r="R57" s="10"/>
      <c r="S57" s="10"/>
      <c r="T57" s="10"/>
      <c r="U5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zoomScale="90" zoomScaleNormal="90" zoomScalePageLayoutView="0" workbookViewId="0" topLeftCell="A1">
      <selection activeCell="H35" sqref="H35"/>
    </sheetView>
  </sheetViews>
  <sheetFormatPr defaultColWidth="9.140625" defaultRowHeight="15"/>
  <cols>
    <col min="1" max="1" width="4.28125" style="0" customWidth="1"/>
    <col min="2" max="2" width="5.421875" style="0" customWidth="1"/>
    <col min="3" max="3" width="9.00390625" style="0" customWidth="1"/>
    <col min="4" max="4" width="36.421875" style="0" customWidth="1"/>
    <col min="7" max="7" width="8.7109375" style="0" bestFit="1" customWidth="1"/>
    <col min="8" max="8" width="13.421875" style="0" customWidth="1"/>
    <col min="9" max="9" width="13.28125" style="0" customWidth="1"/>
  </cols>
  <sheetData>
    <row r="2" spans="2:7" ht="15">
      <c r="B2" s="7" t="s">
        <v>45</v>
      </c>
      <c r="E2" s="21"/>
      <c r="F2" s="21"/>
      <c r="G2" s="21">
        <v>41788</v>
      </c>
    </row>
    <row r="3" ht="15">
      <c r="E3" s="10"/>
    </row>
    <row r="4" spans="2:5" ht="15">
      <c r="B4" s="5" t="s">
        <v>29</v>
      </c>
      <c r="C4" s="5"/>
      <c r="D4" s="5"/>
      <c r="E4" s="10"/>
    </row>
    <row r="5" spans="1:5" ht="15">
      <c r="A5" s="29">
        <v>1</v>
      </c>
      <c r="C5">
        <v>1001</v>
      </c>
      <c r="D5" t="s">
        <v>28</v>
      </c>
      <c r="E5" s="10"/>
    </row>
    <row r="6" spans="1:5" ht="15">
      <c r="A6" s="29">
        <v>2</v>
      </c>
      <c r="C6">
        <v>1002</v>
      </c>
      <c r="D6" t="s">
        <v>27</v>
      </c>
      <c r="E6" s="10"/>
    </row>
    <row r="7" spans="1:5" ht="15">
      <c r="A7" s="29">
        <v>3</v>
      </c>
      <c r="C7">
        <v>1003</v>
      </c>
      <c r="D7" t="s">
        <v>8</v>
      </c>
      <c r="E7" s="10"/>
    </row>
    <row r="8" spans="1:5" ht="15">
      <c r="A8" s="29">
        <v>4</v>
      </c>
      <c r="C8">
        <v>1004</v>
      </c>
      <c r="D8" t="s">
        <v>21</v>
      </c>
      <c r="E8" s="10"/>
    </row>
    <row r="9" spans="1:5" ht="15">
      <c r="A9" s="29"/>
      <c r="E9" s="10"/>
    </row>
    <row r="10" spans="1:5" ht="15">
      <c r="A10" s="29">
        <v>5</v>
      </c>
      <c r="C10">
        <v>1011</v>
      </c>
      <c r="D10" t="s">
        <v>18</v>
      </c>
      <c r="E10" s="10"/>
    </row>
    <row r="11" spans="1:5" ht="15">
      <c r="A11" s="29">
        <v>6</v>
      </c>
      <c r="C11">
        <v>1012</v>
      </c>
      <c r="D11" t="s">
        <v>19</v>
      </c>
      <c r="E11" s="10"/>
    </row>
    <row r="12" spans="1:5" ht="15">
      <c r="A12" s="29">
        <v>7</v>
      </c>
      <c r="C12">
        <v>1013</v>
      </c>
      <c r="D12" t="s">
        <v>9</v>
      </c>
      <c r="E12" s="10"/>
    </row>
    <row r="13" spans="1:5" ht="15">
      <c r="A13" s="29">
        <v>8</v>
      </c>
      <c r="C13">
        <v>1014</v>
      </c>
      <c r="D13" t="s">
        <v>23</v>
      </c>
      <c r="E13" s="10"/>
    </row>
    <row r="14" spans="1:5" ht="15">
      <c r="A14" s="29"/>
      <c r="E14" s="10"/>
    </row>
    <row r="15" spans="1:5" ht="15">
      <c r="A15" s="29">
        <v>9</v>
      </c>
      <c r="C15">
        <v>1021</v>
      </c>
      <c r="D15" t="s">
        <v>7</v>
      </c>
      <c r="E15" s="10"/>
    </row>
    <row r="16" spans="1:5" ht="15">
      <c r="A16" s="29">
        <v>10</v>
      </c>
      <c r="C16">
        <v>1022</v>
      </c>
      <c r="D16" t="s">
        <v>38</v>
      </c>
      <c r="E16" s="10"/>
    </row>
    <row r="17" spans="1:5" ht="15">
      <c r="A17" s="29">
        <v>11</v>
      </c>
      <c r="C17">
        <v>1023</v>
      </c>
      <c r="D17" t="s">
        <v>11</v>
      </c>
      <c r="E17" s="10"/>
    </row>
    <row r="18" spans="1:5" ht="15">
      <c r="A18" s="29">
        <v>12</v>
      </c>
      <c r="C18">
        <v>1024</v>
      </c>
      <c r="D18" t="s">
        <v>37</v>
      </c>
      <c r="E18" s="10"/>
    </row>
    <row r="19" spans="1:5" ht="15">
      <c r="A19" s="29"/>
      <c r="E19" s="10"/>
    </row>
    <row r="20" spans="1:5" ht="15">
      <c r="A20" s="29">
        <v>13</v>
      </c>
      <c r="C20">
        <v>1031</v>
      </c>
      <c r="D20" t="s">
        <v>17</v>
      </c>
      <c r="E20" s="10"/>
    </row>
    <row r="21" spans="1:5" ht="15">
      <c r="A21" s="29"/>
      <c r="E21" s="10"/>
    </row>
    <row r="22" spans="1:5" ht="15">
      <c r="A22" s="29">
        <v>14</v>
      </c>
      <c r="C22">
        <v>1041</v>
      </c>
      <c r="D22" t="s">
        <v>10</v>
      </c>
      <c r="E22" s="10"/>
    </row>
    <row r="23" spans="1:5" ht="15">
      <c r="A23" s="29"/>
      <c r="E23" s="10"/>
    </row>
    <row r="24" spans="1:5" ht="15">
      <c r="A24" s="29">
        <v>15</v>
      </c>
      <c r="C24">
        <v>1051</v>
      </c>
      <c r="D24" t="s">
        <v>13</v>
      </c>
      <c r="E24" s="10"/>
    </row>
    <row r="25" spans="1:5" ht="15">
      <c r="A25" s="29"/>
      <c r="E25" s="10"/>
    </row>
    <row r="26" spans="1:5" ht="15">
      <c r="A26" s="29">
        <v>16</v>
      </c>
      <c r="C26">
        <v>1061</v>
      </c>
      <c r="D26" t="s">
        <v>41</v>
      </c>
      <c r="E26" s="10"/>
    </row>
    <row r="27" ht="15">
      <c r="E27" s="10"/>
    </row>
    <row r="28" spans="2:5" ht="15">
      <c r="B28" s="6" t="s">
        <v>30</v>
      </c>
      <c r="C28" s="6"/>
      <c r="D28" s="6"/>
      <c r="E28" s="10"/>
    </row>
    <row r="29" spans="1:5" ht="15">
      <c r="A29" s="29">
        <v>1</v>
      </c>
      <c r="C29">
        <v>2001</v>
      </c>
      <c r="D29" t="s">
        <v>5</v>
      </c>
      <c r="E29" s="10"/>
    </row>
    <row r="30" spans="1:4" ht="15">
      <c r="A30" s="29">
        <v>2</v>
      </c>
      <c r="C30">
        <v>2002</v>
      </c>
      <c r="D30" t="s">
        <v>6</v>
      </c>
    </row>
    <row r="31" spans="1:4" ht="15">
      <c r="A31" s="29">
        <v>3</v>
      </c>
      <c r="C31">
        <v>2003</v>
      </c>
      <c r="D31" t="s">
        <v>21</v>
      </c>
    </row>
    <row r="32" ht="15">
      <c r="A32" s="29"/>
    </row>
    <row r="33" spans="1:4" ht="15">
      <c r="A33" s="29">
        <v>4</v>
      </c>
      <c r="C33">
        <v>2011</v>
      </c>
      <c r="D33" t="s">
        <v>20</v>
      </c>
    </row>
    <row r="34" spans="1:4" ht="15">
      <c r="A34" s="29">
        <v>5</v>
      </c>
      <c r="C34">
        <v>2012</v>
      </c>
      <c r="D34" t="s">
        <v>31</v>
      </c>
    </row>
    <row r="35" spans="1:4" ht="15">
      <c r="A35" s="29">
        <v>6</v>
      </c>
      <c r="C35">
        <v>2013</v>
      </c>
      <c r="D35" t="s">
        <v>24</v>
      </c>
    </row>
    <row r="36" spans="1:4" ht="15">
      <c r="A36" s="29">
        <v>7</v>
      </c>
      <c r="C36">
        <v>2014</v>
      </c>
      <c r="D36" t="s">
        <v>35</v>
      </c>
    </row>
    <row r="37" ht="15">
      <c r="A37" s="29"/>
    </row>
    <row r="38" spans="1:4" ht="15">
      <c r="A38" s="29">
        <v>8</v>
      </c>
      <c r="C38">
        <v>2021</v>
      </c>
      <c r="D38" t="s">
        <v>32</v>
      </c>
    </row>
    <row r="39" spans="1:4" ht="15">
      <c r="A39" s="29">
        <v>9</v>
      </c>
      <c r="C39">
        <v>2022</v>
      </c>
      <c r="D39" t="s">
        <v>39</v>
      </c>
    </row>
    <row r="40" spans="1:4" ht="15">
      <c r="A40" s="29">
        <v>10</v>
      </c>
      <c r="C40">
        <v>2023</v>
      </c>
      <c r="D40" t="s">
        <v>33</v>
      </c>
    </row>
    <row r="41" spans="1:4" ht="15">
      <c r="A41" s="29">
        <v>11</v>
      </c>
      <c r="C41">
        <v>2024</v>
      </c>
      <c r="D41" t="s">
        <v>34</v>
      </c>
    </row>
    <row r="42" spans="1:4" ht="15">
      <c r="A42" s="29">
        <v>12</v>
      </c>
      <c r="C42">
        <v>2025</v>
      </c>
      <c r="D42" t="s">
        <v>36</v>
      </c>
    </row>
    <row r="43" spans="1:4" ht="15">
      <c r="A43" s="29">
        <v>13</v>
      </c>
      <c r="C43">
        <v>2026</v>
      </c>
      <c r="D43" t="s">
        <v>40</v>
      </c>
    </row>
    <row r="44" ht="15">
      <c r="A44" s="29"/>
    </row>
    <row r="45" spans="1:4" ht="15">
      <c r="A45" s="29">
        <v>14</v>
      </c>
      <c r="C45">
        <v>2031</v>
      </c>
      <c r="D45" t="s">
        <v>14</v>
      </c>
    </row>
    <row r="46" ht="15">
      <c r="A46" s="29"/>
    </row>
    <row r="47" spans="1:4" ht="15">
      <c r="A47" s="29">
        <v>15</v>
      </c>
      <c r="C47">
        <v>2041</v>
      </c>
      <c r="D47" t="s">
        <v>22</v>
      </c>
    </row>
    <row r="48" ht="15">
      <c r="A48" s="29"/>
    </row>
    <row r="49" spans="1:4" ht="15">
      <c r="A49" s="29">
        <v>16</v>
      </c>
      <c r="C49">
        <v>2051</v>
      </c>
      <c r="D49" t="s">
        <v>25</v>
      </c>
    </row>
    <row r="50" ht="15">
      <c r="A50" s="29"/>
    </row>
    <row r="51" spans="1:4" ht="15">
      <c r="A51" s="29">
        <v>17</v>
      </c>
      <c r="C51">
        <v>2061</v>
      </c>
      <c r="D51" t="s">
        <v>26</v>
      </c>
    </row>
    <row r="52" ht="15">
      <c r="A52" s="29"/>
    </row>
    <row r="53" spans="1:4" ht="15">
      <c r="A53" s="29">
        <v>18</v>
      </c>
      <c r="C53">
        <v>2071</v>
      </c>
      <c r="D53" t="s">
        <v>12</v>
      </c>
    </row>
    <row r="55" spans="3:14" ht="15">
      <c r="C55" s="10"/>
      <c r="D55" s="10"/>
      <c r="G55" s="10"/>
      <c r="H55" s="10"/>
      <c r="I55" s="10"/>
      <c r="J55" s="10"/>
      <c r="K55" s="10"/>
      <c r="L55" s="10"/>
      <c r="M55" s="10"/>
      <c r="N55" s="10"/>
    </row>
    <row r="56" spans="7:14" ht="15">
      <c r="G56" s="10"/>
      <c r="H56" s="10"/>
      <c r="I56" s="10"/>
      <c r="J56" s="10"/>
      <c r="K56" s="10"/>
      <c r="L56" s="10"/>
      <c r="M56" s="10"/>
      <c r="N56" s="10"/>
    </row>
    <row r="57" spans="7:14" ht="15">
      <c r="G57" s="4"/>
      <c r="H57" s="10"/>
      <c r="I57" s="10"/>
      <c r="J57" s="10"/>
      <c r="K57" s="10"/>
      <c r="L57" s="10"/>
      <c r="M57" s="10"/>
      <c r="N57" s="10"/>
    </row>
    <row r="58" spans="7:14" ht="15">
      <c r="G58" s="10"/>
      <c r="H58" s="10"/>
      <c r="I58" s="10"/>
      <c r="J58" s="10"/>
      <c r="K58" s="10"/>
      <c r="L58" s="10"/>
      <c r="M58" s="10"/>
      <c r="N58" s="10"/>
    </row>
    <row r="59" spans="7:14" ht="15">
      <c r="G59" s="10"/>
      <c r="H59" s="10"/>
      <c r="I59" s="10"/>
      <c r="J59" s="10"/>
      <c r="K59" s="10"/>
      <c r="L59" s="10"/>
      <c r="M59" s="10"/>
      <c r="N59" s="10"/>
    </row>
    <row r="60" spans="7:14" ht="15">
      <c r="G60" s="10"/>
      <c r="H60" s="10"/>
      <c r="I60" s="10"/>
      <c r="J60" s="10"/>
      <c r="K60" s="10"/>
      <c r="L60" s="10"/>
      <c r="M60" s="10"/>
      <c r="N60" s="10"/>
    </row>
    <row r="61" spans="7:14" ht="15">
      <c r="G61" s="10"/>
      <c r="H61" s="10"/>
      <c r="I61" s="10"/>
      <c r="J61" s="10"/>
      <c r="K61" s="10"/>
      <c r="L61" s="10"/>
      <c r="M61" s="10"/>
      <c r="N61" s="10"/>
    </row>
    <row r="62" spans="7:14" ht="15">
      <c r="G62" s="10"/>
      <c r="H62" s="10"/>
      <c r="I62" s="10"/>
      <c r="J62" s="10"/>
      <c r="K62" s="10"/>
      <c r="L62" s="10"/>
      <c r="M62" s="10"/>
      <c r="N62" s="10"/>
    </row>
    <row r="63" spans="7:14" ht="15">
      <c r="G63" s="10"/>
      <c r="H63" s="10"/>
      <c r="I63" s="10"/>
      <c r="J63" s="10"/>
      <c r="K63" s="10"/>
      <c r="L63" s="10"/>
      <c r="M63" s="10"/>
      <c r="N63" s="10"/>
    </row>
    <row r="64" spans="7:14" ht="15">
      <c r="G64" s="10"/>
      <c r="H64" s="10"/>
      <c r="I64" s="10"/>
      <c r="J64" s="10"/>
      <c r="K64" s="10"/>
      <c r="L64" s="10"/>
      <c r="M64" s="10"/>
      <c r="N64" s="10"/>
    </row>
    <row r="65" spans="7:14" ht="15">
      <c r="G65" s="10"/>
      <c r="H65" s="10"/>
      <c r="I65" s="10"/>
      <c r="J65" s="10"/>
      <c r="K65" s="10"/>
      <c r="L65" s="10"/>
      <c r="M65" s="10"/>
      <c r="N65" s="10"/>
    </row>
    <row r="66" spans="7:14" ht="15">
      <c r="G66" s="10"/>
      <c r="H66" s="10"/>
      <c r="I66" s="10"/>
      <c r="J66" s="10"/>
      <c r="K66" s="10"/>
      <c r="L66" s="10"/>
      <c r="M66" s="10"/>
      <c r="N66" s="10"/>
    </row>
    <row r="67" spans="7:14" ht="15">
      <c r="G67" s="10"/>
      <c r="H67" s="10"/>
      <c r="I67" s="10"/>
      <c r="J67" s="10"/>
      <c r="K67" s="10"/>
      <c r="L67" s="10"/>
      <c r="M67" s="10"/>
      <c r="N67" s="10"/>
    </row>
    <row r="68" spans="7:14" ht="15">
      <c r="G68" s="10"/>
      <c r="H68" s="10"/>
      <c r="I68" s="10"/>
      <c r="J68" s="10"/>
      <c r="K68" s="10"/>
      <c r="L68" s="10"/>
      <c r="M68" s="10"/>
      <c r="N68" s="10"/>
    </row>
    <row r="69" spans="7:14" ht="15">
      <c r="G69" s="10"/>
      <c r="H69" s="10"/>
      <c r="I69" s="10"/>
      <c r="J69" s="10"/>
      <c r="K69" s="10"/>
      <c r="L69" s="10"/>
      <c r="M69" s="10"/>
      <c r="N69" s="10"/>
    </row>
    <row r="70" spans="7:14" ht="15">
      <c r="G70" s="10"/>
      <c r="H70" s="10"/>
      <c r="I70" s="10"/>
      <c r="J70" s="10"/>
      <c r="K70" s="10"/>
      <c r="L70" s="10"/>
      <c r="M70" s="10"/>
      <c r="N70" s="10"/>
    </row>
    <row r="71" spans="7:14" ht="15">
      <c r="G71" s="10"/>
      <c r="H71" s="10"/>
      <c r="I71" s="10"/>
      <c r="J71" s="10"/>
      <c r="K71" s="10"/>
      <c r="L71" s="10"/>
      <c r="M71" s="10"/>
      <c r="N71" s="10"/>
    </row>
    <row r="72" spans="7:14" ht="15">
      <c r="G72" s="10"/>
      <c r="H72" s="10"/>
      <c r="I72" s="10"/>
      <c r="J72" s="10"/>
      <c r="K72" s="10"/>
      <c r="L72" s="10"/>
      <c r="M72" s="10"/>
      <c r="N72" s="10"/>
    </row>
    <row r="73" spans="7:14" ht="15">
      <c r="G73" s="10"/>
      <c r="H73" s="10"/>
      <c r="I73" s="10"/>
      <c r="J73" s="10"/>
      <c r="K73" s="10"/>
      <c r="L73" s="10"/>
      <c r="M73" s="10"/>
      <c r="N73" s="10"/>
    </row>
    <row r="74" spans="7:14" ht="15">
      <c r="G74" s="10"/>
      <c r="H74" s="10"/>
      <c r="I74" s="10"/>
      <c r="J74" s="10"/>
      <c r="K74" s="10"/>
      <c r="L74" s="10"/>
      <c r="M74" s="10"/>
      <c r="N74" s="10"/>
    </row>
    <row r="75" spans="7:14" ht="15">
      <c r="G75" s="10"/>
      <c r="H75" s="22"/>
      <c r="I75" s="22"/>
      <c r="J75" s="10"/>
      <c r="K75" s="10"/>
      <c r="L75" s="10"/>
      <c r="M75" s="10"/>
      <c r="N75" s="10"/>
    </row>
    <row r="76" spans="7:14" ht="15">
      <c r="G76" s="10"/>
      <c r="H76" s="10"/>
      <c r="I76" s="10"/>
      <c r="J76" s="10"/>
      <c r="K76" s="10"/>
      <c r="L76" s="10"/>
      <c r="M76" s="10"/>
      <c r="N76" s="10"/>
    </row>
    <row r="77" spans="7:14" ht="15">
      <c r="G77" s="10"/>
      <c r="H77" s="10"/>
      <c r="I77" s="10"/>
      <c r="J77" s="10"/>
      <c r="K77" s="10"/>
      <c r="L77" s="10"/>
      <c r="M77" s="10"/>
      <c r="N77" s="10"/>
    </row>
    <row r="78" spans="7:14" ht="15">
      <c r="G78" s="10"/>
      <c r="H78" s="10"/>
      <c r="I78" s="10"/>
      <c r="J78" s="10"/>
      <c r="K78" s="10"/>
      <c r="L78" s="10"/>
      <c r="M78" s="10"/>
      <c r="N78" s="10"/>
    </row>
    <row r="79" spans="7:14" ht="15">
      <c r="G79" s="10"/>
      <c r="H79" s="10"/>
      <c r="I79" s="10"/>
      <c r="J79" s="10"/>
      <c r="K79" s="10"/>
      <c r="L79" s="10"/>
      <c r="M79" s="10"/>
      <c r="N79" s="10"/>
    </row>
    <row r="80" spans="7:14" ht="15">
      <c r="G80" s="10"/>
      <c r="H80" s="10"/>
      <c r="I80" s="10"/>
      <c r="J80" s="10"/>
      <c r="K80" s="10"/>
      <c r="L80" s="10"/>
      <c r="M80" s="10"/>
      <c r="N80" s="10"/>
    </row>
    <row r="81" spans="7:14" ht="15">
      <c r="G81" s="10"/>
      <c r="H81" s="10"/>
      <c r="I81" s="10"/>
      <c r="J81" s="10"/>
      <c r="K81" s="10"/>
      <c r="L81" s="10"/>
      <c r="M81" s="10"/>
      <c r="N81" s="10"/>
    </row>
    <row r="82" spans="7:14" ht="15">
      <c r="G82" s="10"/>
      <c r="H82" s="10"/>
      <c r="I82" s="10"/>
      <c r="J82" s="10"/>
      <c r="K82" s="10"/>
      <c r="L82" s="10"/>
      <c r="M82" s="10"/>
      <c r="N82" s="10"/>
    </row>
    <row r="83" spans="7:14" ht="15">
      <c r="G83" s="10"/>
      <c r="H83" s="10"/>
      <c r="I83" s="10"/>
      <c r="J83" s="10"/>
      <c r="K83" s="10"/>
      <c r="L83" s="10"/>
      <c r="M83" s="10"/>
      <c r="N83" s="10"/>
    </row>
    <row r="84" spans="7:14" ht="15">
      <c r="G84" s="10"/>
      <c r="H84" s="10"/>
      <c r="I84" s="10"/>
      <c r="J84" s="10"/>
      <c r="K84" s="10"/>
      <c r="L84" s="10"/>
      <c r="M84" s="10"/>
      <c r="N84" s="10"/>
    </row>
    <row r="85" spans="7:14" ht="15">
      <c r="G85" s="10"/>
      <c r="H85" s="10"/>
      <c r="I85" s="10"/>
      <c r="J85" s="10"/>
      <c r="K85" s="10"/>
      <c r="L85" s="10"/>
      <c r="M85" s="10"/>
      <c r="N85" s="10"/>
    </row>
    <row r="86" spans="7:14" ht="15">
      <c r="G86" s="10"/>
      <c r="H86" s="10"/>
      <c r="I86" s="10"/>
      <c r="J86" s="10"/>
      <c r="K86" s="10"/>
      <c r="L86" s="10"/>
      <c r="M86" s="10"/>
      <c r="N86" s="10"/>
    </row>
    <row r="87" spans="7:14" ht="15">
      <c r="G87" s="10"/>
      <c r="H87" s="10"/>
      <c r="I87" s="10"/>
      <c r="J87" s="10"/>
      <c r="K87" s="10"/>
      <c r="L87" s="10"/>
      <c r="M87" s="10"/>
      <c r="N87" s="10"/>
    </row>
    <row r="88" spans="7:14" ht="15">
      <c r="G88" s="10"/>
      <c r="H88" s="10"/>
      <c r="I88" s="10"/>
      <c r="J88" s="10"/>
      <c r="K88" s="10"/>
      <c r="L88" s="10"/>
      <c r="M88" s="10"/>
      <c r="N88" s="10"/>
    </row>
    <row r="89" spans="7:14" ht="15">
      <c r="G89" s="10"/>
      <c r="H89" s="10"/>
      <c r="I89" s="10"/>
      <c r="J89" s="10"/>
      <c r="K89" s="10"/>
      <c r="L89" s="10"/>
      <c r="M89" s="10"/>
      <c r="N89" s="10"/>
    </row>
    <row r="90" spans="7:14" ht="15">
      <c r="G90" s="10"/>
      <c r="H90" s="10"/>
      <c r="I90" s="10"/>
      <c r="J90" s="10"/>
      <c r="K90" s="10"/>
      <c r="L90" s="10"/>
      <c r="M90" s="10"/>
      <c r="N90" s="10"/>
    </row>
    <row r="91" spans="7:14" ht="15">
      <c r="G91" s="10"/>
      <c r="H91" s="10"/>
      <c r="I91" s="10"/>
      <c r="J91" s="10"/>
      <c r="K91" s="10"/>
      <c r="L91" s="10"/>
      <c r="M91" s="10"/>
      <c r="N91" s="10"/>
    </row>
    <row r="92" spans="7:14" ht="15">
      <c r="G92" s="10"/>
      <c r="H92" s="10"/>
      <c r="I92" s="10"/>
      <c r="J92" s="10"/>
      <c r="K92" s="10"/>
      <c r="L92" s="10"/>
      <c r="M92" s="10"/>
      <c r="N92" s="10"/>
    </row>
    <row r="93" spans="7:14" ht="15">
      <c r="G93" s="10"/>
      <c r="H93" s="10"/>
      <c r="I93" s="10"/>
      <c r="J93" s="10"/>
      <c r="K93" s="10"/>
      <c r="L93" s="10"/>
      <c r="M93" s="10"/>
      <c r="N93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Peura Jussi</dc:creator>
  <cp:keywords/>
  <dc:description/>
  <cp:lastModifiedBy>6755</cp:lastModifiedBy>
  <cp:lastPrinted>2014-05-29T12:34:26Z</cp:lastPrinted>
  <dcterms:created xsi:type="dcterms:W3CDTF">2013-06-16T11:57:01Z</dcterms:created>
  <dcterms:modified xsi:type="dcterms:W3CDTF">2015-09-02T10:01:22Z</dcterms:modified>
  <cp:category/>
  <cp:version/>
  <cp:contentType/>
  <cp:contentStatus/>
</cp:coreProperties>
</file>